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1"/>
  <workbookPr defaultThemeVersion="124226"/>
  <mc:AlternateContent xmlns:mc="http://schemas.openxmlformats.org/markup-compatibility/2006">
    <mc:Choice Requires="x15">
      <x15ac:absPath xmlns:x15ac="http://schemas.microsoft.com/office/spreadsheetml/2010/11/ac" url="/Users/ksolleci/Desktop/"/>
    </mc:Choice>
  </mc:AlternateContent>
  <xr:revisionPtr revIDLastSave="0" documentId="8_{A652C370-F090-6545-B987-985D03898305}" xr6:coauthVersionLast="47" xr6:coauthVersionMax="47" xr10:uidLastSave="{00000000-0000-0000-0000-000000000000}"/>
  <bookViews>
    <workbookView xWindow="400" yWindow="1160" windowWidth="28800" windowHeight="15840" xr2:uid="{00000000-000D-0000-FFFF-FFFF00000000}"/>
  </bookViews>
  <sheets>
    <sheet name="2023 Titles" sheetId="1" r:id="rId1"/>
    <sheet name="River IEEE Series Matching" sheetId="2" r:id="rId2"/>
  </sheets>
  <definedNames>
    <definedName name="_xlnm.Print_Titles" localSheetId="0">'2023 Titles'!$1:$4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3" i="1" l="1"/>
  <c r="A54" i="1"/>
  <c r="A50" i="1"/>
  <c r="A51" i="1"/>
  <c r="A52" i="1"/>
  <c r="A49" i="1"/>
  <c r="A48" i="1"/>
  <c r="A6" i="1"/>
  <c r="A7" i="1"/>
  <c r="A8" i="1"/>
  <c r="A9" i="1"/>
  <c r="A14" i="1"/>
  <c r="A15" i="1"/>
  <c r="A17" i="1"/>
  <c r="A18" i="1"/>
  <c r="A19" i="1"/>
  <c r="A20" i="1"/>
  <c r="A21" i="1"/>
  <c r="A22" i="1"/>
  <c r="A25" i="1"/>
  <c r="A26" i="1"/>
  <c r="A27" i="1"/>
  <c r="A28" i="1"/>
  <c r="A29" i="1"/>
  <c r="A31" i="1"/>
  <c r="A32" i="1"/>
  <c r="A34" i="1"/>
  <c r="A35" i="1"/>
  <c r="A36" i="1"/>
  <c r="A37" i="1"/>
  <c r="A38" i="1"/>
  <c r="A39" i="1"/>
  <c r="A40" i="1"/>
  <c r="A41" i="1"/>
  <c r="A42" i="1"/>
  <c r="A43" i="1"/>
  <c r="A44" i="1"/>
  <c r="A45" i="1"/>
  <c r="A46" i="1"/>
  <c r="A47" i="1"/>
  <c r="A5" i="1"/>
</calcChain>
</file>

<file path=xl/sharedStrings.xml><?xml version="1.0" encoding="utf-8"?>
<sst xmlns="http://schemas.openxmlformats.org/spreadsheetml/2006/main" count="508" uniqueCount="375">
  <si>
    <t>Title</t>
  </si>
  <si>
    <t>Subtitle</t>
  </si>
  <si>
    <t>Author 1 Affiliation</t>
  </si>
  <si>
    <t>Author 1 Country</t>
  </si>
  <si>
    <t>Author 1 Name</t>
  </si>
  <si>
    <t>Author 2 Name</t>
  </si>
  <si>
    <t>Sustainable Agriculture</t>
  </si>
  <si>
    <t>SMART Integrated Circuit Design Methodology</t>
  </si>
  <si>
    <t>Enabling AI IC Design and Design Cycle Speed Up</t>
  </si>
  <si>
    <t>Intelligence in Chip</t>
  </si>
  <si>
    <t>Integrated Sensors and Memristive Computing</t>
  </si>
  <si>
    <t>Electronic Materials, Circuits and Devices</t>
  </si>
  <si>
    <t>Danilo Demarchi</t>
  </si>
  <si>
    <t>Victor Grimblatt</t>
  </si>
  <si>
    <t>Thomas Noulis</t>
  </si>
  <si>
    <t>Alex James</t>
  </si>
  <si>
    <t>Energy</t>
  </si>
  <si>
    <t>Mathematical, Statistical and Computational Modelling for Engineering</t>
  </si>
  <si>
    <t>From Cybernetics to Awareness of Robots</t>
  </si>
  <si>
    <t>Using Metering to Perform Energy Management</t>
  </si>
  <si>
    <t>CMVP Book</t>
  </si>
  <si>
    <t>Advances in Soft Computing Applications</t>
  </si>
  <si>
    <t>Open Source Cyber Security 2nd Volume</t>
  </si>
  <si>
    <t>Digitalization of New Technologies, 6G and Evolution of Green Computing</t>
  </si>
  <si>
    <t>Practical Lubrication for Industrial Facilities</t>
  </si>
  <si>
    <t>Lighting Controls Handbook</t>
  </si>
  <si>
    <t>Ramjee Prasad</t>
  </si>
  <si>
    <t>Dyanesh S. Mantri</t>
  </si>
  <si>
    <t>Author 3 Name</t>
  </si>
  <si>
    <t>Sunil Kr. Pandey</t>
  </si>
  <si>
    <t>Thermodynamics Made Simple</t>
  </si>
  <si>
    <t>Introduction to Blockchain Technology</t>
  </si>
  <si>
    <t>Introduction to Quantum Computing</t>
  </si>
  <si>
    <t xml:space="preserve">IoT Technologies and Applications </t>
  </si>
  <si>
    <t>Semantic Technologies for Intelligent Industry 4.0 Applications</t>
  </si>
  <si>
    <t>Recent Trends and Best Practices in Industry 4.0</t>
  </si>
  <si>
    <t>Mathematical and Computational Modelling of Covid-19 Transmission</t>
  </si>
  <si>
    <t>Innovation and Sustainability in Governments and Companies</t>
  </si>
  <si>
    <t>Set, Measure and Probability Theory</t>
  </si>
  <si>
    <t>Advanced Technologies for Smart Agriculture</t>
  </si>
  <si>
    <t>Cutting-edge Technologies in Biological Sensing and Analysis</t>
  </si>
  <si>
    <t>Explainable Artificial Intelligence for Biomedical Applications</t>
  </si>
  <si>
    <t>Mechanisms of Axonal and Dendritic Remodeling in Health and Disease</t>
  </si>
  <si>
    <t>Zero Trust Rapid</t>
  </si>
  <si>
    <t>Stem Cell Protocol</t>
  </si>
  <si>
    <t>MatLab Programs to Design Digital Phase Shifters for Multipurpose Communications Systems: A supplementary book</t>
  </si>
  <si>
    <t>Radar for Air Traffic Control  vol1</t>
  </si>
  <si>
    <t>Radar for Air Traffic Control  vol2</t>
  </si>
  <si>
    <t>Lectures on Digital Logic Design</t>
  </si>
  <si>
    <t>Future, Challenges &amp; Application</t>
  </si>
  <si>
    <t>Guide to Energy Management</t>
  </si>
  <si>
    <t>Impact, Challenges, and Risk Assessment</t>
  </si>
  <si>
    <t>Finance and Accounting for Energy Engineers</t>
  </si>
  <si>
    <t>Big Data in Oncology</t>
  </si>
  <si>
    <t>DevOps</t>
  </si>
  <si>
    <t>A Journey from Microservice to Cloud Based Containerization</t>
  </si>
  <si>
    <t>Compressor Handbook</t>
  </si>
  <si>
    <t>Autonomous Vehicles and Systems</t>
  </si>
  <si>
    <t>A Technological and Societal  Perspective</t>
  </si>
  <si>
    <t>Visions for a Sustainable and People-centric Future</t>
  </si>
  <si>
    <t>Practical Applications with ADS Software</t>
  </si>
  <si>
    <t>Communication Electronics</t>
  </si>
  <si>
    <t>Biomedical Engineering</t>
  </si>
  <si>
    <t>Biotechnology and Medical Research</t>
  </si>
  <si>
    <t>Bobby Rauf</t>
  </si>
  <si>
    <t>Ahmed Banafa</t>
  </si>
  <si>
    <t>Neelu Nagpal</t>
  </si>
  <si>
    <t>Rishabha Malviya</t>
  </si>
  <si>
    <t>Archana Patel</t>
  </si>
  <si>
    <t>Eric Mazzi</t>
  </si>
  <si>
    <t>Abhinav Sharma</t>
  </si>
  <si>
    <t>Mandeep Mittal</t>
  </si>
  <si>
    <t>Marcelo Alencar</t>
  </si>
  <si>
    <t>Tony Giampaolo</t>
  </si>
  <si>
    <t>Hung Cao</t>
  </si>
  <si>
    <t>Utku Kose</t>
  </si>
  <si>
    <t>Ishwar Sethi</t>
  </si>
  <si>
    <t>Rute Sofia</t>
  </si>
  <si>
    <t>Tom Madsen</t>
  </si>
  <si>
    <t>Pranela Rameshwar</t>
  </si>
  <si>
    <t>Siddik Yarman</t>
  </si>
  <si>
    <t>Steve Long</t>
  </si>
  <si>
    <t>Ron Bouwman</t>
  </si>
  <si>
    <t>Pinaki Mazumder</t>
  </si>
  <si>
    <t>Sandor Veres</t>
  </si>
  <si>
    <t>Ken Bannister</t>
  </si>
  <si>
    <t>Webster C Marsh</t>
  </si>
  <si>
    <t>Steve Kromer</t>
  </si>
  <si>
    <t>Sandeep Shukla</t>
  </si>
  <si>
    <t>Kecia Pierce</t>
  </si>
  <si>
    <t>Buster Barksdale</t>
  </si>
  <si>
    <t>Shristi Kharola</t>
  </si>
  <si>
    <t>Mangey Ram</t>
  </si>
  <si>
    <t xml:space="preserve">Hitesh Sharma </t>
  </si>
  <si>
    <t>Tracy Tran</t>
  </si>
  <si>
    <t>Avraham Yaron</t>
  </si>
  <si>
    <t>Steve Simske</t>
  </si>
  <si>
    <t>Jeffrey Ewing</t>
  </si>
  <si>
    <t>Synopsys Chile R&amp;D Center</t>
  </si>
  <si>
    <t>Aristotle University</t>
  </si>
  <si>
    <t>Digital University Kerala</t>
  </si>
  <si>
    <t>Chile</t>
  </si>
  <si>
    <t>Greece</t>
  </si>
  <si>
    <t>Technology and Agribusiness</t>
    <phoneticPr fontId="1"/>
  </si>
  <si>
    <t>Applications of Big Data and Artificial Intelligence in Smart Energy Systems, Volume 1</t>
    <phoneticPr fontId="1"/>
  </si>
  <si>
    <t>Smart Energy System: Design and its State-of-The Art Technologies</t>
  </si>
  <si>
    <t>Applications of Big Data and Artificial Intelligence in Smart Energy Systems, Volume 2</t>
    <phoneticPr fontId="1"/>
  </si>
  <si>
    <t>Energy Planning, Operations, Control and Market Perspectives</t>
  </si>
  <si>
    <t>River Book Series</t>
    <phoneticPr fontId="1"/>
  </si>
  <si>
    <t>IEEE Topical Category</t>
  </si>
  <si>
    <t>Automation, Control and Robotics</t>
    <phoneticPr fontId="1"/>
  </si>
  <si>
    <t>Biomedical Engineering</t>
    <phoneticPr fontId="1"/>
  </si>
  <si>
    <t>Bioengineering</t>
    <phoneticPr fontId="1"/>
  </si>
  <si>
    <t>Power, Energy and Industry Applications</t>
    <phoneticPr fontId="1"/>
  </si>
  <si>
    <t>Components, Circuits, Devices and Systems</t>
  </si>
  <si>
    <t>Communication, Networking and Broadcast Technologies</t>
    <phoneticPr fontId="1"/>
  </si>
  <si>
    <t>Document Engineering</t>
    <phoneticPr fontId="1"/>
  </si>
  <si>
    <t>Computing and Processing</t>
    <phoneticPr fontId="1"/>
  </si>
  <si>
    <t>Electronic Materials and Devices</t>
    <phoneticPr fontId="1"/>
  </si>
  <si>
    <t xml:space="preserve">Electronic Materials and Devices; Polymer Science; </t>
    <phoneticPr fontId="1"/>
  </si>
  <si>
    <t>Engineered Materials, Dielectrics and Plasmas</t>
  </si>
  <si>
    <t>Innovation and Change in Education</t>
    <phoneticPr fontId="1"/>
  </si>
  <si>
    <t>General Topics for Engineers</t>
    <phoneticPr fontId="1"/>
  </si>
  <si>
    <t>Management Sciences and Engineering</t>
    <phoneticPr fontId="1"/>
  </si>
  <si>
    <t>Engineering Profession</t>
  </si>
  <si>
    <t>NA</t>
    <phoneticPr fontId="1"/>
  </si>
  <si>
    <t>Nuclear Engineering</t>
  </si>
  <si>
    <t>Fields, Waves and Electromagnetics</t>
  </si>
  <si>
    <t>Aerospace</t>
  </si>
  <si>
    <t>Geoscience</t>
  </si>
  <si>
    <t>Optics and Photonics</t>
  </si>
  <si>
    <t>Photonics and Electrooptics</t>
  </si>
  <si>
    <t>Polymer Science</t>
    <phoneticPr fontId="1"/>
  </si>
  <si>
    <t>Engineered Materials, Dielectrics and Plasmas</t>
    <phoneticPr fontId="1"/>
  </si>
  <si>
    <t>Renewable Energy</t>
    <phoneticPr fontId="1"/>
  </si>
  <si>
    <t>Research and Business Chronicles: Biotechnology and Medicine</t>
  </si>
  <si>
    <t>Signal, Image and Speech Processing</t>
  </si>
  <si>
    <t>Signal Processing and Analysis</t>
    <phoneticPr fontId="1"/>
  </si>
  <si>
    <t>Software Engineering</t>
    <phoneticPr fontId="1"/>
  </si>
  <si>
    <t>Standardisation</t>
    <phoneticPr fontId="1"/>
  </si>
  <si>
    <t>Technologies and Sustainable Business</t>
    <phoneticPr fontId="1"/>
  </si>
  <si>
    <t>Chemical and Environmental Engineering</t>
    <phoneticPr fontId="1"/>
  </si>
  <si>
    <t>Communications and Networking</t>
    <phoneticPr fontId="1"/>
  </si>
  <si>
    <t>Computing and Information Science and Technology</t>
    <phoneticPr fontId="1"/>
  </si>
  <si>
    <t>Digital Security and Forensics</t>
    <phoneticPr fontId="1"/>
  </si>
  <si>
    <t>Electronic Materials, Circuits and Devices</t>
    <phoneticPr fontId="1"/>
  </si>
  <si>
    <t>Industrial Manufacturing and Systems Engineering</t>
    <phoneticPr fontId="1"/>
  </si>
  <si>
    <t>Mathematical, Statistical and Computational Modelling for Engineering</t>
    <phoneticPr fontId="1"/>
  </si>
  <si>
    <t>Biotechnology and Medical Research</t>
    <phoneticPr fontId="1"/>
  </si>
  <si>
    <t>Energy Engineering and Systems</t>
    <phoneticPr fontId="1"/>
  </si>
  <si>
    <t>Energy Management</t>
    <phoneticPr fontId="1"/>
  </si>
  <si>
    <t>Energy Sustainability and Efficiency</t>
    <phoneticPr fontId="1"/>
  </si>
  <si>
    <t>Power</t>
    <phoneticPr fontId="1"/>
  </si>
  <si>
    <t>Social, Urban, Economic and Environmental Sustainability</t>
    <phoneticPr fontId="1"/>
  </si>
  <si>
    <t>Power, Energy and Industry Applications</t>
  </si>
  <si>
    <t>Robotics and Control Systems</t>
    <phoneticPr fontId="1"/>
  </si>
  <si>
    <t>University of Sheffield</t>
  </si>
  <si>
    <t>UK</t>
  </si>
  <si>
    <t>Engtech industries Inc.</t>
  </si>
  <si>
    <t>Canada</t>
  </si>
  <si>
    <t>US</t>
  </si>
  <si>
    <t>Consultant</t>
  </si>
  <si>
    <t xml:space="preserve"> CoGen Power Solutions</t>
  </si>
  <si>
    <t>Penumbra Controls</t>
  </si>
  <si>
    <t>Sem-Train</t>
  </si>
  <si>
    <t>Maharaja Agrasen Institute of Technology</t>
  </si>
  <si>
    <t>India</t>
  </si>
  <si>
    <t>Galgotias University</t>
  </si>
  <si>
    <t>Mazzi Consulting Service</t>
  </si>
  <si>
    <t xml:space="preserve">P&amp;CS </t>
  </si>
  <si>
    <t>San Jose State University</t>
  </si>
  <si>
    <t>Transportation</t>
    <phoneticPr fontId="1"/>
  </si>
  <si>
    <t>Transport Technology</t>
    <phoneticPr fontId="1"/>
  </si>
  <si>
    <t>Multi Business Model Innovation, Technologies and Suistanable Buisness</t>
    <phoneticPr fontId="1"/>
  </si>
  <si>
    <t>Circuits and Techniques for Integrated Power Management</t>
    <phoneticPr fontId="1"/>
  </si>
  <si>
    <t>Vladimir Kopta</t>
    <phoneticPr fontId="1"/>
  </si>
  <si>
    <t>Serbia</t>
    <phoneticPr fontId="1"/>
  </si>
  <si>
    <t>Xemicon Design DOO</t>
    <phoneticPr fontId="1"/>
  </si>
  <si>
    <t>Aarhus University</t>
  </si>
  <si>
    <t>Denmark</t>
  </si>
  <si>
    <t>IIT Kanpur</t>
  </si>
  <si>
    <t>Graphic Era University</t>
  </si>
  <si>
    <t xml:space="preserve">Eastern International University </t>
  </si>
  <si>
    <t>Vietnam</t>
  </si>
  <si>
    <t>University of Petroleum &amp; Energy Studies</t>
  </si>
  <si>
    <t>Graphic Era Deemed to be University</t>
  </si>
  <si>
    <t xml:space="preserve">Universidad Católica de la Santísima Concepcion </t>
  </si>
  <si>
    <t>Shailendra Rajput</t>
  </si>
  <si>
    <t>Ariel University</t>
  </si>
  <si>
    <t>Isreal</t>
  </si>
  <si>
    <t xml:space="preserve"> </t>
  </si>
  <si>
    <t xml:space="preserve">University of Petroleum and Energy Studies </t>
  </si>
  <si>
    <t>Universidade Federal da Bahia UFBA</t>
  </si>
  <si>
    <t xml:space="preserve">Haider Raza </t>
  </si>
  <si>
    <t>University of Essex</t>
  </si>
  <si>
    <t>University of California</t>
  </si>
  <si>
    <t>USA</t>
  </si>
  <si>
    <t> Suleyman Demirel University</t>
  </si>
  <si>
    <t>Turkey</t>
  </si>
  <si>
    <t>Oakland University</t>
  </si>
  <si>
    <t>FORTIS</t>
  </si>
  <si>
    <t>Germany</t>
  </si>
  <si>
    <t>Rutgers University</t>
  </si>
  <si>
    <t>Weizmann Institute of Science</t>
  </si>
  <si>
    <t>Istanbul University</t>
  </si>
  <si>
    <t>NNIT</t>
  </si>
  <si>
    <t>University of Michigan</t>
  </si>
  <si>
    <t>Privacy and Security for Mobile Crowdsensing</t>
  </si>
  <si>
    <t>Digital Security and Forensics</t>
  </si>
  <si>
    <t>Shabnam Sodagari</t>
  </si>
  <si>
    <t>California State University</t>
  </si>
  <si>
    <t>Ron Bouwman</t>
    <phoneticPr fontId="1"/>
  </si>
  <si>
    <t>Computer Assisted Music Composition – Software integration</t>
    <phoneticPr fontId="1"/>
  </si>
  <si>
    <t>Description</t>
    <phoneticPr fontId="1"/>
  </si>
  <si>
    <t>Recent Advances in Energy Harvesting Technologies</t>
    <phoneticPr fontId="1"/>
  </si>
  <si>
    <t xml:space="preserve"> Abhishek Sharma</t>
    <phoneticPr fontId="1"/>
  </si>
  <si>
    <t>Energy demand is continuously rising, mainly due to population growth and rapid economic development. There are substantial worries about the environmental effects of fossil fuels in addition to the uncertainties surrounding the long-term sustainability of non-renewable energy sources. Environmental safety concerns are driving an increase in the demand for renewable energy production. Numerous efforts have been paid to harvest energy from ambient sources, e.g. solar, wind, thermal, hydro, mechanical, etc.
This book discusses the application of artificial intelligence (AI) for energy harvesting. The implementation of metaheuristics and AL algorithms in the field of energy harvesting system will provide a quick start for the researchers and engineers who are new to this area. Energy harvesting technologies are growing very speedily, hence it is necessary to summarize recent advances in energy harvesting methodology.
Over the recent years, a considerable amount of effort has been devoted, both in industry and academia, towards the performance modelling and evaluation of energy harvesting technologies. This book is the result of a collaborative effort among different researchers in the fields of energy harvesting and artificial intelligence.
Technical topics discussed in the book include:                     
•	Hybrid algorithms
•	Mechanical to electrical energy conversion
•	Swarm intelligence
•	MPPT technologies
•	Polymer nanocomposites.</t>
    <phoneticPr fontId="1"/>
  </si>
  <si>
    <t>Software Vulnerability Discovery Process: Concepts and Applications</t>
    <phoneticPr fontId="1"/>
  </si>
  <si>
    <t>Adarsh Anand</t>
    <phoneticPr fontId="1"/>
  </si>
  <si>
    <t>Blockchain is an emerging technology that can radically improve transaction security at banking, supply chain, and other transaction networks. It’s estimated that Blockchain will generate $3.1 trillion in new business value by 2030. Essentially, it provides the basis for a dynamic distributed ledger that can be applied to save time when recording transactions between parties, remove costs associated with intermediaries, and reduce risks of fraud and tampering. This book explores the fundamentals and applications of Blockchain technology. Readers will learn about the decentralized peer-to-peer network, distributed ledger, and the trust model that defines Blockchain technology. They will also be introduced to the basic components of Blockchain (transaction, block, block header, and the chain), its operations (hashing, verification, validation, and consensus model), underlying algorithms, and essentials of trust (hard fork and soft fork). Private and public Blockchain networks similar to Bitcoin and Ethereum will be introduced, as will concepts of Smart Contracts, Proof of Work and Proof of Stack,</t>
    <phoneticPr fontId="1"/>
  </si>
  <si>
    <t xml:space="preserve">By 2025, experts forecast that up to 75 billion devices will be connected to the Internet with only one third of them being computers, smartphones, smartwatches, and tablets. The remaining two thirds will be other “devices” – sensors, terminals, household appliances, thermostats, televisions, automobiles, production machinery, urban infrastructure and many other “things”, which traditionally have not been Internet enabled. This “Internet of Things” (IoT) represents a remarkable transformation of the way in which our world will soon interact. Much like the World Wide Web connected computers to networks, and the next evolution mobile devices connected people to the Internet and other people, IoT looks poised to interconnect devices, people, environments, virtual objects and machines in ways that only science fiction writers could have imagined. This book introduces the Internet of Things (IoT), which is the convergence of connecting people, things, data and processes; it is transforming our life, business and everything in between.  </t>
    <phoneticPr fontId="1"/>
  </si>
  <si>
    <t>This book explores quantum computing as a transformative technology and its applications in cryptography, teleportation, IoT, AI, and Blockchain, and the futurist concept of quantum internet. It explains the fundamentals of quantum computing and how it’s different from classic computing, also the challenges facing quantum computing will be discussed, in addition to types of quantum computing, will be introduced and explained. The concept and types of Qubit and its implications on quantum computing applications will be explained.</t>
    <phoneticPr fontId="1"/>
  </si>
  <si>
    <t>Zero-touch, Cognitive Network and Service Automation</t>
    <phoneticPr fontId="1"/>
  </si>
  <si>
    <t>Industry Trends and Technology Evolution</t>
    <phoneticPr fontId="1"/>
  </si>
  <si>
    <t>Csaba Vulkán</t>
    <phoneticPr fontId="1"/>
  </si>
  <si>
    <t>The telecommunications industry is at an important tipping point, with an opportunity to positively transform economics and business agility with 5G and then 6G networks, and prepare for new business opportunities. These networks are expected to provide imperceptible latency and reliability, and seamless, infinite capacity. From a management perspective, scalability and versatility are key. 
The big promise of 5G/6G mass deployment is coming from enterprise industries and SLA-driven applications where intent-based autonomous and cognitive operation is required for seamless operator experience. Enabled by AI/ML and cloud technology, this will yield significant operational simplification and agility. 
The accelerated worldwide deployment of 5G networks drives a radical change in the way networks and services are created, orchestrated and managed. Evolving towards zero-touch and full end-to-end automation becomes an urgent necessity for:
•	Handling the increase in the operational and management complexity resulting from the transformation into programmable, software-driven, service-based networks and the adoption of technologies such as AI/ML and cloud. 
•	Supporting flexible deployment options, with digital applications distributed across multiple, distinct resources (public/private/edge clouds, networks, devices).
•	Creating fit-for-purpose tailored networks able to support the business processes of industrial players.
•	Delivering services with unprecedented operational agility and speed, adapt and assure, while ensuring the economic sustainability of the highly diverse service portfolio.
•	Handling the growing amounts of data.
•	Opening the network for third-party innovation.
The ultimate automation target is to enable largely autonomous networks empowered with advanced cognitive capabilities, satisfying a high-level abstract business or service goal. These networks will be capable of self-configuration, self-monitoring, self-healing, self-optimization and self-protection without further human intervention.  
End-to-end automation is a challenging objective and represents the industry’s collective target for the technology evolution in years to come. The key components for increasing automation include the expression as well as the translation of high-level abstract business goals (e.g. intents) into efficient and impactful actions, deployment of and interaction between closed loops, real-time data management, extraction of meaningful insights from data, ML-empowered analytics and intelligence, orchestration and resource control. The automation processes need to be transparent, reliable and robust. Many of these aspects still require further research work, learning and sharing of best practices and guidelines in applying them in an operational service provider environment.
This book provides a comprehensive insight into the automation journey. It analyzes business use cases, deployment aspects and related requirements, and introduces an architecture that is designed for closed-loop automation and is optimized for data-driven analytics and decision-making processes. It also discusses advances in enabling technologies and how these can be applied to networks and services to support the zero-touch automation goal and address current challenges. Further enhancements in the technologies and innovative solutions are proposed.  The book also highlights areas where additional research is still needed.</t>
    <phoneticPr fontId="1"/>
  </si>
  <si>
    <t>Transitioning to DevOps requires a change in culture and mindset. At its simplest, DevOps is about removing the barriers between two traditionally siloed teams, development, and operations. In some organizations, there may not even be separate development and operations teams; engineers may do both. With DevOps, the two teams work together to optimize both the productivity of developers and the reliability of operations. They strive to communicate frequently, increase efficiencies, and improve the quality of services they provide to customers. They take full ownership for their services, often beyond where their stated roles or titles have traditionally been scoped by thinking about the end customer’s needs and how they can contribute to meeting those needs. Quality assurance and security teams may also become tightly integrated within these teams. Organizations using a DevOps model, regardless of their organizational structure, have teams that view the entire development and infrastructure lifecycle as part of their responsibilities.
In this book, we introduce the DevOps culture, and the tools and techniques under this technical cultural umbrella. We explain microservice, containers, Docker Container, Kubernetes, etc., and the significance of these in adopting the DevOps culture for successful software development.</t>
    <phoneticPr fontId="1"/>
  </si>
  <si>
    <t>Advanced technologies have been transforming the ways we carry out biological studies as well as deliver healthcare. While micro- and nano-fabrication have provided miniaturized sensors and systems with better sensitivity and selectivity,; innovations in flexible electronics, biomaterials and telecommunications have helped in enabling novel biomedical devices, reducing cost, bringing convenience and establishing mobile-health (m-Health), and personalized- and tele-medicine. Further, the recent rise of the internet of things (IoTs) and machine learning-based approaches has paved the avenue for those biomedical systems to become popular and widely accepted by our society. 
In this context, we edit this book aiming to cover a broad field of novel technologies used in biological assessment and analysis for humans, animal models and in vitro platforms, in both health monitoring and biological studies.
Technical topics discussed in the book include:                     
•	Biosensing systems and biomedical techniques
•	Imaging techniques and systems
•	Biosignal analysis
•	Animal models used in biological research</t>
    <phoneticPr fontId="1"/>
  </si>
  <si>
    <t xml:space="preserve">Infectious diseases are leading threats and are of highest risk to the human population globally. Over the last two years, we saw the transmission of Covid-19. Millions of people died, and also forced to live with a disability. Mathematical models are effective tools that enable analyzing relevant information, simulate the related process and evaluate beneficial results. They can help to make rational decisions towards a healthy society. Formulation of mathematical models for a pollution-free environment is also very important for society. To determine the system which can be modelled, we need to formulate the basic context of the model underlying some necessary assumptions. This describes our beliefs in terms of the mathematical language of how the world functions.
This book addresses issues during the Covid phase and post-Covid phase. It analyzes transmission, impact of coinfections, and vaccination as a control or to decrease the intensity of infection. It also talks about the violence and unemployment problems occurring during the post-Covid period. This book will help societal stakeholders to resume normality slowly and steadily. </t>
    <phoneticPr fontId="1"/>
  </si>
  <si>
    <t>Innovation and sustainability are issues that have become very relevant in recent years. This book presents a compilation of investigations on these topics, divided into those applied in government or enterprises. The objective is to demonstrate to the audience how these issues have been worked around the world and in different scenarios. Among the papers, there are works related to economic variables, imports, exports, and analysis in different sectors such as tourism, agriculture, education, and even in countries in general.</t>
    <phoneticPr fontId="1"/>
  </si>
  <si>
    <t xml:space="preserve">This book introduces the basic concepts of set theory, measure theory, the axiomatic theory of probability, random variables and multidimensional random variables, functions of random variables, convergence theorems, laws of large numbers, and fundamental inequalities. The idea is to present a seamless connection between the more abstract advanced set theory, the fundamental concepts from measure theory, and integration, to introduce the axiomatic theory of probability, filling in the gaps from previous books and leading to an interesting, robust and, hopefully, self-contained exposition of the theory.
This book also presents an account of the historical evolution of probability theory as a
mathematical discipline. Each chapter presents a short biography of the important scientists who helped develop the subject. Appendices include Fourier transforms in one and two dimensions,  important formulas and inequalities and commented bibliography. Many examples, illustrations and graphics help the reader understand the theory.   </t>
    <phoneticPr fontId="1"/>
  </si>
  <si>
    <t>Mark R. Roche</t>
  </si>
  <si>
    <t>Demand Side Management and Demand Response: Best Practices for Designing, Implementing, and Operating Utility and State-offered DSM and DR Programs</t>
    <phoneticPr fontId="1"/>
  </si>
  <si>
    <t>United States</t>
  </si>
  <si>
    <t>Nokia, Budapest</t>
    <phoneticPr fontId="1"/>
  </si>
  <si>
    <t>Hungary</t>
    <phoneticPr fontId="1"/>
  </si>
  <si>
    <t>This book was written specifically for individuals and organizations that offer demand side management (DSM) and demand response (DR) programs.  It also provides detailed explanations and walks the reader through most key aspects of offering DSM and DR programs.  The book is written in more of a hands-on technical guide perspective with the goal of providing immediate assistance to those developing, justifying, implementing, managing, amending, and retiring DSM and DR programs.   Anyone who reads this book will be able to make better program decisions by understanding the different nuances that operating these programs can present.  This book will also be very helpful to all energy managers and environmentalists who take advantage of utility or state-run DSM or DR programs to learn the steps taken and protocols used to justify and operate DSM and DR programs.</t>
    <phoneticPr fontId="1"/>
  </si>
  <si>
    <t>Small-scale Computational Vibration of Carbon Nanotubes: Composite Structure</t>
    <phoneticPr fontId="1"/>
  </si>
  <si>
    <t>Muzamal Hussain</t>
    <phoneticPr fontId="1"/>
  </si>
  <si>
    <t>Government College University Faisalabad</t>
    <phoneticPr fontId="1"/>
  </si>
  <si>
    <t>Pakistan</t>
    <phoneticPr fontId="1"/>
  </si>
  <si>
    <t xml:space="preserve">CNTs have a variety of applications because of their distinctive molecular structure and show unique electronic and mechanical properties because of their curvature. Nanotubes and micro-beams can be cited as one of the very applicable micro- and nano-structures in various systems, namely, sensing devices, communications and the quantum mechanics. The application of the tiny structures, specifically, carbon nanotubes in the sensors and actuators enforce the engineers to study vibrational properties of those structures experimentally and theoretically. In addition, they are utilized in different fields such as bioengineering, tissue engineering, computer engineering, optics, energy and environmental systems.
This book presents orthotropic vibration modeling and analysis of carbon nanotubes which be helpful in applications such as oscillators and in non-destructive testing, and also vibrations characteristics of armchair double-walled CNT by means of nonlocal elasticity shell model. The nonlocal shell model is established by inferring the nonlocal elasticity equations in to Kelvin’s theory, which is our particular motivation. The suggested method to investigate the solution of fundamental eigen relations is wave propagation, which is a well-known and efficient technique to develop the fundamental frequency equations. The frequencies of three different types of SWCNTs are calculated. Also, the vibrations of the chiral single-walled carbon nanotube (SWCNTs) with non-local theory using wave propagation approach is investigated, which is our particular motivation. It has been investigated that by increasing the nonlocal parameter decreases the frequencies and on increasing the aspect ratio increases the frequencies throughout the computation frequencies of clamped-free lower than that of clamped-clamped. </t>
    <phoneticPr fontId="1"/>
  </si>
  <si>
    <t>6G is currently under definition, being often addressed from a plain telecommunications perspective as an evolutionary paradigm that represents an extension of 5G. Having as a horizon 2030, 6G initiatives are being deployed across the globe to further ignite the development of 6G services. At its philosophy core, 6G embodies the “human in the loop” principle. The research effort being developed towards 6G requires an interdisciplinary approach that ignites discussion across different key technological sectors, ranging from communications up to services and business cases. 
The contributions of this book to research in the field concern an evolutionary and interdisciplinary design of 6G as a paradigm that can be addressed by working together four different computational areas: communications; satellites and navigation; sensing; services. 
The book is derived from initial brainstorming that was developed during the 11th CONASENSE Symposium held in October 2021 in fortiss, Munich, Germany. Several international experts contribute to an overview on 6G key challenges, new networking trends and challenges to be overcome, and advanced 6G services.
The book starts with a perspective on 6G challenges and use-cases beyond the 2030 horizon, to then continue to address the role of non-terrestrial networks and cognitive, service-centric satellite networks in future 6G services. Still with focus on 6G adaptive networking, the book continues with a debate on the need to integrate social awareness based on an interdisciplinary  approach in network operations. Then, specific examples of advanced services (quantum imaging and holography; localization of the Internet of remote things) are discussed.
The book is, therefore, envisioned to assist in developing critical thinking to back up novel networking, applications, and services towards 6G.</t>
    <phoneticPr fontId="1"/>
  </si>
  <si>
    <t>Since its first appearance, artificial intelligence has been ensuring revolutionary outcomes in the context of real-world problems. At this point, it has strong relations with biomedical and today’s intelligent systems compete with human capabilities in medical tasks. However, advanced use of artificial intelligence causes intelligent systems to be black-box. That situation is not good for building trustworthy intelligent systems in medical applications. For a remarkable amount of time, researchers have tried to solve the black-box issue by using modular additions, which have led to the rise of the term: interpretable artificial intelligence. As the literature matured (as a result of, in particular, deep learning), that term transformed into explainable artificial intelligence (XAI).
This book provides an essential edited work regarding the latest advancements in explainable artificial intelligence (XAI) for biomedical applications. It includes not only introductive perspectives but also applied touches and discussions regarding critical problems as well as future insights.
Topics discussed in the book include:                     
•	XAI for the applications with medical images
•	XAI use cases for alternative medical data/task
•	Different XAI methods for biomedical applications
•	Reviews for the XAI research for critical biomedical problems.
Explainable Artificial Intelligence for Biomedical Applications is ideal for academicians, researchers, students, engineers, and experts from the fields of computer science, biomedical, medical, and health sciences. It also welcomes all readers of different fields to be informed about use cases of XAI in black-box artificial intelligence. In this sense, the book can be used for both teaching and reference source purposes.</t>
    <phoneticPr fontId="1"/>
  </si>
  <si>
    <t xml:space="preserve">This book describes the concept of Big Safety (BS) in the context of modern challenges and challenges caused by Covid 19. BS is a result of crossing the following 10 big issues: big properties/attributes (nuclear safety, radiation safety, functional safety, information and cyber security, fire safety ,physical safety, infection safety, safety from natural hazards, etc.); big/complex environments (a lot of factors of influence and parameters); big/complex systems; big values of fatal failure or critical events;  big number of causes of failure; big data to be processed; big number of requirements for safety; big time and process complexity of development of  systems; big toolbox  for safety assessment and assurance; big resources for assurance and recovery. 
The general principles, structures and methods for regulation, management, assessment and assurance of Big Safety are discussed, taking into account existing practices, development and operation experience of different critical domains, including nuclear power plants, and safety critical instrumentation and controls systems, aerospace complexes, and so on. 
The following methods are analyzed: defense and depth and diversity, independent verification and validation, and techniques of safety and security assessment and countermeasure choice, platform-based decisionism and so on. The principle of comparativistics is considered to determine general and specific BS related features for different safety critical domains. The concept of BS is analyzed considering the so-called GTD (global trusted dependability) principle.  In addition, these concepts are discussed in the context of the Black Swan theory. Some well-known severe accidents (Titanic, Three Mile Island, Challenger, Chernobyl, Fukushima) are analyzed considering Black Swan attributes. The strategies of Black Swan tolerance and mitigation are proposed. </t>
    <phoneticPr fontId="1"/>
  </si>
  <si>
    <t>Concept, Assessment, Assurance</t>
    <phoneticPr fontId="1"/>
  </si>
  <si>
    <t>Vyacheslav Kharchenko</t>
    <phoneticPr fontId="1"/>
  </si>
  <si>
    <t>National Aerospace University KhAI,</t>
    <phoneticPr fontId="1"/>
  </si>
  <si>
    <t>Ukraine</t>
    <phoneticPr fontId="1"/>
  </si>
  <si>
    <t xml:space="preserve">This book leads the reader through some of the main concepts of control sciences that have become pervasive in most of the new technologies of recent times. Areas of control sciences rely heavily on mathematics, as do areas of advanced physics. Control is not celebrated as a science, to say the least, and yet it is important. It has enabled high quality telephony, the creation of comfortable passenger jets and reusable space rockets. It is used in new developments of power electronics, in communications electronics, in vehicles on the ground, on the surface of and under water, in acoustic electronics, in active noise control by cancelling waves, in medical and manufacturing robots with computer vision, and now in renewable energy technologies and social media through echo cancellation. Control sciences are also an area of human knowledge that provide hard evidence for the usefulness of highly abstract mathematics, which is way beyond the calculations of algebra. This book provides insights into the ideas of dynamics and their control for those with a background in secondary education only. The book highlights that artificial neural networks, which are today in great demand in artificial intelligence (AI), such as deep learning, first emerged in learning control systems and classification for decision making by computers, which in itself has become part of computer controlled systems. The mathematical techniques of AI can all be used in control systems, hence this book considers AI to be a field among the control sciences. After the age of mechanical and electrical machines, the age of computers and information technology, we now live in the age of control that includes intelligent robotics. </t>
    <phoneticPr fontId="1"/>
  </si>
  <si>
    <t>Lectures on Digital Design Principles provides students an accessible reference for engaging with the building blocks of digital logic design.  The book is an aggregation of lectures for an introductory course and provides a conversational style to better engage with students.  Since the text is developed from lectures, important and foundational concepts are highlighted without tedious proofs.  With respect to subject matter, students are introduced to different methods of abstracting digital systems, along with the strengths and weaknesses of these different methods.  For example, Boolean logic can be represented as algebraic equations, gate level diagrams, switching circuits, truth tables, etc.  Strengths and drawbacks to these representations are discussed in the context of Boolean minimization and electronic design automation.  The text also delves into dynamic behavior of digital circuits with respect to timing in combinational circuits and state transitions in sequential circuits.</t>
    <phoneticPr fontId="1"/>
  </si>
  <si>
    <t>This book examines the full spectrum of compressor types, how they operate, how to control them, and how operating conditions can significantly impact their performance.  Discussed in detail are the influence of pressure, temperature, molecular weight, specific heat ratio, compression ratio, speed, vane position, and volume bottles.  The various methods of throughput control are also addressed, including discharge throttling, suction throttling, guide pain positioning, volume, bottles, suction valve unloaders, speed control, as well as how each of these control methods affects compressor life.  Compressor surge is defined and discussed in detail, along with the types of instrumentation (controllers, valves, pressure, and temperature transmitters) available, and which of those are most suitable for controlling search.  Case studies have been included to illustrate the principles covered in the text. This edition also includes detailed information on compressor seals. Various types of seals providing the best results for different applications are discussed, thereby giving t</t>
    <phoneticPr fontId="1"/>
  </si>
  <si>
    <t>In the era of propelling traditional energy systems to evolve towards smart energy systems, systems, including power generation energy storage systems, and electricity consumption have become more dynamic. The quality and reliability of power supply are impacted by the sporadic and rising use of electric vehicles, and domestic and industrial loads. Similarly, with the integration of solid state devices, renewable sources, and distributed generation, power generation processes are evolving in a variety of ways. Several cutting-edge technologies are necessary for the safe and secure operation of power systems in such a dynamic setting, including load distribution automation, energy regulation and control, and energy trading. 
This book covers the applications of various big data analytics, artificial intelligence, and machine learning technologies in smart grids for demand prediction, decision-making processes, policy, and energy management. The book delves into new technologies such as the Internet of Things, BlockChain for smart home solutions, and smart city solutions in depth in the context of modern power systems. 
Technical topics discussed in the book include:              
●	Hybrid smart energy system technologies
●	Smart meters  
●	Energy demand forecasting
●	Use of different protocols and communication in smart energy systems
●	Power quality and allied issues and mitigation using AI
●	Intelligent transportation 
●	Virtual power plants
●	AI based smart energy business models
●	Smart home solutions
●	Blockchain solutions for smart grids.</t>
    <phoneticPr fontId="1"/>
  </si>
  <si>
    <t>In the era of propelling traditional energy systems to evolve towards smart energy systems, systems, including power generation energy storage systems, and electricity consumption have become more dynamic. The quality and reliability of power supply are impacted by the sporadic and rising use of electric vehicles, and domestic and industrial loads. Similarly, with the integration of solid state devices, renewable sources, and distributed generation, power generation processes are evolving in a variety of ways. Several cutting-edge technologies are necessary for the safe and secure operation of power systems in such a dynamic setting, including load distribution automation, energy regulation and control, and energy trading. 
This book covers the applications of various big data analytics, artificial intelligence, and machine learning technologies in smart grids for demand prediction, decision-making processes, policy, and energy management. The book delves into the new technologies such as the Internet of Things, blockchain, etc. for smart home solutions, and smart city solutions in depth in the context of the modern power systems. 
Technical topics discussed in the book  include:              
●	Hybrid smart energy system technologies
●	Energy demand forecasting
●	Use of different protocols and communication in smart energy systems
●	Power quality and allied issues and mitigation using AI
●	Intelligent transportation 
●	Virtual power plants
●	AI business models.</t>
    <phoneticPr fontId="1"/>
  </si>
  <si>
    <t>The proclivity of today’s technology to think like humans may be seen in new developing disciplines such as neural computing, fuzzy logic, evolutionary computation, machine learning, and probabilistic reasoning. These strategies are grouped together into one main technique known as “soft computing.” This book discusses the most recent soft computing and fuzzy logic-based applications and innovations in industrial advancements, supply chain and logistics, system optimization, decision-making, artificial intelligence, smart systems, and other rapidly evolving technologies. In today's competitive world, the book provides soft computing solutions to help companies overcome the obstacles posed by sophisticated decision-making systems.</t>
    <phoneticPr fontId="1"/>
  </si>
  <si>
    <t>We are in the era of large-scale science. In oncology there is a huge number of data sets grouping information on cancer genomes, transcriptomes, clinical data, and more. The challenge of big data in cancer is to integrate all this diversity of data collected into a unique platform that can be analyzed, leading to the generation of readable files. The possibility of harnessing information from all the accumulated data leads to an improvement in cancer patient treatment and outcome. Solving the big data problem in oncology has multiple facets. Big data in Oncology: Impact, Challenges, and Risk Assessment brings together insights from emerging sophisticated information and communication technologies such as artificial intelligence, data science, and big data analytics for cancer management.
This book focuses on targeted disease treatment using big data analytics. It provides information about the targeted treatment in oncology, challenges and application of big data in cancer therapy. Features include:
•	Recent developments in the fields of artificial intelligence, machine learning, medical imaging, personalized medicine, computing and data analytics for improved patient care. 
•	Description of the application of big data with AI to discover new targeting points for cancer treatment.
•	Summary of several risk assessments in the field of oncology using big data.
•	Focus on prediction of doses in oncology using big data.
The most targeted or relevant audience is academicians, research scholars, health care professionals, hospital management, pharmaceutical chemist, biomedical industry, software engineers and IT professionals.</t>
    <phoneticPr fontId="1"/>
  </si>
  <si>
    <t>The purpose of this second edition is to provide an overview of important principles in the fields of finance and accounting, and the application of those principles for financial analysis of energy and non-energy capital investments. This book is written as a self-study for energy and non-energy engineers and managers who either lack formal training in the subjects of finance, accounting, and engineering economics, or simply need a means to refresh their knowledge in these subjects. This book bridges the gap between the typical business school “MBA” knowledge and its application in energy and non-energy engineering, project management or manufacturing management. Many energy and non-energy engineers and technical managers feel inadequately equipped to comprehend and apply certain important finance and accounting principles. Understanding of finance and accounting principles is important in interfacing and conducting business with accountants, financial analysts, and members of upper management. This book is designed to familiarize energy engineers and other engineering professionals - in a relatively simple and easy to understand fashion - with decision making skills founded on financial calculations and case study based quantitative analysis.</t>
    <phoneticPr fontId="1"/>
  </si>
  <si>
    <t xml:space="preserve">As the world enters the era of big data, there is a serious need to give a semantic perspective to the data in order to find unseen patterns, derive meaningful information, and make intelligent decisions. Semantic technologies offer the richest machine-interpretable (rather than just machine-processable) and explicit semantics that are being extensively used in various domains and industries. These technologies reduce the problem of large semantic loss in the process of modelling knowledge, and provide sharable, reusable knowledge, and a common understanding of the knowledge. As a result, the interoperability and interconnectivity of the model make it priceless for addressing the issues of querying data. These technologies work with the concepts and relations that are very close to the working of the human brain. They provide a semantic representation of any data format: unstructured or semi-structured. As a consequence, data becomes real-world entity rather than a string of characters. For these reasons, semantic technologies are highly valuable tools to simplify the existing problems of the industry leading to new opportunities. However, there are some challenges that need to be addressed to make industrial applications and machines smarter. 
This book aims to provide a roadmap for semantic technologies and highlights the role of these technologies in industry. The book also explores the present and future prospects of these semantic technologies along with providing answers to various questions like: Are semantic technologies useful for the next era (industry 4.0)? Why are semantic technologies so popular and extensively used in the industry? Can semantic technologies make intelligent industrial applications? Which type of problem requires the immediate attention of researchers? Why are semantic technologies very helpful in people’s future lives? This book will potentially serve as an important guide towards the latest industrial applications of semantic technologies for the upcoming generation, and thus becomes a unique resource for scholars, researchers, professionals and practitioners in the field. </t>
    <phoneticPr fontId="1"/>
  </si>
  <si>
    <t>Industry 4.0 is used interchangeably with the fourth industrial revolution and represents a new stage in the organization and control of the industrial value chain. Cyber-physical systems form the basis of Industry 4.0 (e.g., ‘smart machines’). They use modern control systems, have embedded software systems, be addressed via IoT (the Internet of Things), and may use extensive data analytics and/or artificial intelligence systems to operate autonomously. 
The aim of this book is to provide detailed insights into the state of art techniques in AI, IoT, Blockchain technology and associated technologies which play a vital role in the implementation of a successful project for upcoming and practicing engineers. Owing to its multidisciplinary nature, Industry 4.0 is not a single topic but a combination of a multitude of technologies from different domains. Keeping this in mind the book includes the following topics: 
•	Artificial intelligence
•	Internet of things
•	Blockchain technology
•	Digital manufacturing 
•	Robotics
•	Cybersecurity.
The book will be a comprehensive guide to academicians, engineers who want to align with recent trends of fourth industrial revolution.</t>
    <phoneticPr fontId="1"/>
  </si>
  <si>
    <t>India</t>
    <phoneticPr fontId="1"/>
  </si>
  <si>
    <t>Pharmaceutical industry 4.0</t>
    <phoneticPr fontId="1"/>
  </si>
  <si>
    <t>Every non-fiction book has an objective or mission. The mission of this book is to give the reader an overview of the important principles, concepts and analytical techniques pertaining to thermodynamics, written in a fashion that makes this abstract and complex subject relatively easy to comprehend. The audience this text speaks to includes engineers, professionals with science and math backgrounds, energy professionals, and technicians. The content is presented in a way which also allows many non-engineering professionals to follow the material and glean useful knowledge. For energy engineers who have been away from direct engineering practice for a while, this book will serve as a quick and effective refresher. Thermodynamics topics such as enthalpy, entropy, latent heat, sensible heat, heat of fusion, and heat of sublimation are explained and illustrated in detail. Also covered are phases of substances, the law of conservation of energy, SFEE, the first and second laws of thermodynamics, ideal gas laws, and pertinent formulas. The author examines various thermodynamic processes, as well as heat and power cycles such as Rankine and Carnot. Case studies are used to illustrate various thermodynamics principles, and each chapter concludes with a list of questions or problems for self-assessment, with answers provided at the end of the book.</t>
    <phoneticPr fontId="1"/>
  </si>
  <si>
    <t xml:space="preserve">The pharmaceutical industry is on the cusp of a new age, with the need for personalized therapy, more complex production processes, smaller batch sizes and rising manufacturing costs. It is necessary to continuously adapt to the rapidly changing environment using novel technology and improved operational efficiency and flexibility. To achieve this, intelligent manufacturing seems to be a definite answer. Pharma 4.0 is a framework for adapting digital strategies to the unique contexts of pharmaceutical manufacturing. This book provides a deep insight into key technologies that will modernize pharmaceutical manufacturing and facilitate digital transformation.  Throughout the book we discuss technologies, application and challenges for applying digital technology in pharmaceutical industry, including
•	Focus on an overview of Industry 4.0 and its application in the pharmaceutical field
•	Most recent advances in the pharmaceutical industry
•	Understanding the concepts of emerging technology trends for drug discovery.
</t>
    <phoneticPr fontId="1"/>
  </si>
  <si>
    <t>This book provides a platform for researchers, academicians, and practitioners to understand the recent advances in the field of software reliability engineering. It contains the concepts to understand software security by modeling the vulnerability discovery process. The objective behind this book is to understand the modeling framework for the vulnerability discovery process such that many related events can be formulated to provide useful insights for system comparison and resource allocation. The book comprises both engineering and economic approaches to deal with software after being released in the market in order to better understand the security threats.
The book also gives a glimpse of software patch and resource allocation modeling of software vulnerability.  Vulnerability exploit prediction has been one of the important areas of the vulnerability life cycle. The present compilation gives a description of how various machine learning techniques can be utilized to predict the exploitability of a vulnerability.
Overall, the book provides a better interpretation of vulnerabilities in terms of their discovery pattern and the nature of vulnerability discovery.</t>
    <phoneticPr fontId="1"/>
  </si>
  <si>
    <t>University of Delhi</t>
    <phoneticPr fontId="1"/>
  </si>
  <si>
    <r>
      <t xml:space="preserve">Available in IEEE </t>
    </r>
    <r>
      <rPr>
        <b/>
        <i/>
        <sz val="12"/>
        <rFont val="Arial"/>
        <family val="2"/>
      </rPr>
      <t>Xplore</t>
    </r>
  </si>
  <si>
    <t>*Titles are subject to change</t>
  </si>
  <si>
    <t>Hardcover Print ISBN</t>
  </si>
  <si>
    <t>Ernesto León-Castro </t>
  </si>
  <si>
    <t>Copyright</t>
  </si>
  <si>
    <t>Not yet available</t>
  </si>
  <si>
    <t>*Please note this list is subject to change, and some titles may move to 2024 or be removed entirely.</t>
  </si>
  <si>
    <t>978-87-7022-832-9</t>
  </si>
  <si>
    <t>978-87-7022-867-1</t>
  </si>
  <si>
    <t>978-87-7022-833-6</t>
  </si>
  <si>
    <t>978-87-7022-868-8</t>
  </si>
  <si>
    <t>978-87-7022-834-3</t>
  </si>
  <si>
    <t>978-87-7022-869-5</t>
  </si>
  <si>
    <t>978-87-7022-835-0</t>
  </si>
  <si>
    <t>978-87-7022-870-1</t>
  </si>
  <si>
    <t>978-87-7022-836-7</t>
  </si>
  <si>
    <t>978-87-7022-871-8</t>
  </si>
  <si>
    <t>978-87-7022-744-5</t>
    <phoneticPr fontId="1"/>
  </si>
  <si>
    <t>978-87-7022-837-4</t>
  </si>
  <si>
    <t>978-87-7022-872-5</t>
  </si>
  <si>
    <t>978-87-7022-838-1</t>
  </si>
  <si>
    <t>978-87-7022-873-2</t>
  </si>
  <si>
    <t>978-87-7022-839-8</t>
  </si>
  <si>
    <t>978-87-7022-874-9</t>
  </si>
  <si>
    <t>978-87-7022-817-6</t>
  </si>
  <si>
    <t>978-87-7022-816-9</t>
  </si>
  <si>
    <t>978-87-7022-795-7</t>
  </si>
  <si>
    <t>978-87-7022-794-0</t>
  </si>
  <si>
    <t>978-87-7022-349-2</t>
  </si>
  <si>
    <t>978-87-7022-450-5</t>
    <phoneticPr fontId="1"/>
  </si>
  <si>
    <t>978-87-7022-840-4</t>
  </si>
  <si>
    <t>978-87-7022-875-6</t>
  </si>
  <si>
    <t>978-87-7022-841-1</t>
  </si>
  <si>
    <t>978-87-7022-876-3</t>
  </si>
  <si>
    <t>978-87-7022-842-8</t>
  </si>
  <si>
    <t>978-87-7022-877-0</t>
  </si>
  <si>
    <t>978-87-7022-825-1</t>
  </si>
  <si>
    <t>978-87-7022-824-4</t>
  </si>
  <si>
    <t>978-87-7022-827-5</t>
  </si>
  <si>
    <t>978-87-7022-826-8</t>
  </si>
  <si>
    <t>978-87-7022-843-5</t>
  </si>
  <si>
    <t>978-87-7022-878-7</t>
  </si>
  <si>
    <t>978-87-7022-782-7</t>
  </si>
  <si>
    <t>978-87-7022-781-0</t>
  </si>
  <si>
    <t>978-87-7022-691-2</t>
  </si>
  <si>
    <t>978-87-7022-680-6</t>
    <phoneticPr fontId="1"/>
  </si>
  <si>
    <t>978-87-7022-805-3</t>
  </si>
  <si>
    <t>978-87-7022-804-6</t>
  </si>
  <si>
    <t>978-87-7022-831-2</t>
  </si>
  <si>
    <t>978-87-7022-830-5</t>
  </si>
  <si>
    <t>978-87-7022-844-2</t>
  </si>
  <si>
    <t>978-87-7022-879-4</t>
  </si>
  <si>
    <t>978-87-7022-845-9</t>
  </si>
  <si>
    <t>978-87-7022-880-0</t>
  </si>
  <si>
    <t>978-87-7022-813-8</t>
  </si>
  <si>
    <t>978-87-7022-812-1</t>
  </si>
  <si>
    <t>978-87-7022-351-5</t>
  </si>
  <si>
    <t>978-87-7022-452-9</t>
    <phoneticPr fontId="1"/>
  </si>
  <si>
    <t>978-87-7022-846-6</t>
  </si>
  <si>
    <t>978-87-7022-881-7</t>
  </si>
  <si>
    <t>978-87-7022-847-3</t>
  </si>
  <si>
    <t>978-87-7022-882-4</t>
  </si>
  <si>
    <t>978-87-7022-737-7</t>
    <phoneticPr fontId="1"/>
  </si>
  <si>
    <t>978-87-7022-732-2</t>
    <phoneticPr fontId="1"/>
  </si>
  <si>
    <t>978-87-7022-848-0</t>
  </si>
  <si>
    <t>978-87-7022-883-1</t>
  </si>
  <si>
    <t>978-87-7022-379-9</t>
  </si>
  <si>
    <t>978-87-7022-585-4</t>
    <phoneticPr fontId="1"/>
  </si>
  <si>
    <t>978-87-7022-849-7</t>
  </si>
  <si>
    <t>978-87-7022-884-8</t>
  </si>
  <si>
    <t>978-87-7022-850-3</t>
  </si>
  <si>
    <t>978-87-7022-885-5</t>
  </si>
  <si>
    <t>978-87-7022-751-3</t>
  </si>
  <si>
    <t>978-87-7022-750-6</t>
  </si>
  <si>
    <t>978-87-7022-852-7</t>
  </si>
  <si>
    <t>978-87-7022-887-9</t>
  </si>
  <si>
    <t>978-87-7022-853-4</t>
  </si>
  <si>
    <t>978-87-7022-888-6</t>
  </si>
  <si>
    <t>978-87-7022-854-1</t>
  </si>
  <si>
    <t>978-87-7022-889-3</t>
  </si>
  <si>
    <t>978-87-7022-855-8</t>
  </si>
  <si>
    <t>978-87-7022-890-9</t>
  </si>
  <si>
    <t>978-87-7022-856-5</t>
  </si>
  <si>
    <t>978-87-7022-891-6</t>
  </si>
  <si>
    <t>978-87-7022-857-2</t>
  </si>
  <si>
    <t>978-87-7022-892-3</t>
  </si>
  <si>
    <t>978-87-7022-858-9</t>
  </si>
  <si>
    <t>978-87-7022-893-0</t>
  </si>
  <si>
    <t>978-87-7022-859-6</t>
  </si>
  <si>
    <t>978-87-7022-894-7</t>
  </si>
  <si>
    <t>978-87-7022-361-4</t>
  </si>
  <si>
    <t>978-87-7022-360-7</t>
    <phoneticPr fontId="1"/>
  </si>
  <si>
    <t>978-87-7022-860-2</t>
  </si>
  <si>
    <t>978-87-7022-895-4</t>
  </si>
  <si>
    <t>978-87-7022-861-9</t>
  </si>
  <si>
    <t>978-87-7022-896-1</t>
  </si>
  <si>
    <t>978-87-7022-862-6</t>
  </si>
  <si>
    <t>978-87-7022-897-8</t>
  </si>
  <si>
    <t>978-87-7022-863-3</t>
  </si>
  <si>
    <t>978-87-7022-898-5</t>
  </si>
  <si>
    <t>978-87-7022-811-4</t>
  </si>
  <si>
    <t>978-87-7022-810-7</t>
  </si>
  <si>
    <t>978-87-7022-865-7</t>
  </si>
  <si>
    <t>978-87-7022-851-0</t>
  </si>
  <si>
    <t>978-87-7022-866-4</t>
  </si>
  <si>
    <t>978-87-7022-886-2</t>
  </si>
  <si>
    <t>Series Title</t>
  </si>
  <si>
    <t>eBook ISBN</t>
  </si>
  <si>
    <t>2023 River Publishers eBooks Library Tentative Frontlist Titles, Spring 2023*</t>
  </si>
  <si>
    <t>Brazil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</si>
</sst>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6"/>
      <name val="Calibri"/>
      <family val="3"/>
      <charset val="128"/>
      <scheme val="minor"/>
    </font>
    <font>
      <b/>
      <sz val="12"/>
      <color theme="1"/>
      <name val="Calibri"/>
      <family val="2"/>
      <scheme val="minor"/>
    </font>
    <font>
      <sz val="11"/>
      <color theme="1"/>
      <name val="Calibri"/>
      <family val="2"/>
      <scheme val="minor"/>
    </font>
    <font>
      <b/>
      <sz val="12"/>
      <name val="Arial"/>
      <family val="2"/>
    </font>
    <font>
      <sz val="12"/>
      <color theme="1"/>
      <name val="Arial"/>
      <family val="2"/>
    </font>
    <font>
      <b/>
      <i/>
      <sz val="12"/>
      <name val="Arial"/>
      <family val="2"/>
    </font>
    <font>
      <sz val="12"/>
      <name val="Arial"/>
      <family val="2"/>
    </font>
    <font>
      <b/>
      <sz val="12"/>
      <color theme="0"/>
      <name val="Arial"/>
      <family val="2"/>
    </font>
    <font>
      <sz val="12"/>
      <color rgb="FF000000"/>
      <name val="Arial"/>
      <family val="2"/>
    </font>
    <font>
      <sz val="12"/>
      <color rgb="FF222222"/>
      <name val="Arial"/>
      <family val="2"/>
    </font>
    <font>
      <sz val="12"/>
      <color rgb="FF413C00"/>
      <name val="Arial"/>
      <family val="2"/>
    </font>
    <font>
      <b/>
      <sz val="11"/>
      <name val="Arial"/>
      <family val="2"/>
    </font>
    <font>
      <b/>
      <sz val="14"/>
      <name val="Arial"/>
      <family val="2"/>
    </font>
  </fonts>
  <fills count="3">
    <fill>
      <patternFill patternType="none"/>
    </fill>
    <fill>
      <patternFill patternType="gray125"/>
    </fill>
    <fill>
      <patternFill patternType="solid">
        <fgColor theme="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xf numFmtId="0" fontId="3" fillId="0" borderId="0"/>
  </cellStyleXfs>
  <cellXfs count="51">
    <xf numFmtId="0" fontId="0" fillId="0" borderId="0" xfId="0"/>
    <xf numFmtId="0" fontId="2" fillId="0" borderId="2" xfId="0" applyFont="1" applyBorder="1"/>
    <xf numFmtId="0" fontId="2" fillId="0" borderId="3" xfId="0" applyFont="1"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4" fillId="0" borderId="10" xfId="0" applyFont="1" applyBorder="1"/>
    <xf numFmtId="0" fontId="5" fillId="0" borderId="11" xfId="0" applyFont="1" applyBorder="1"/>
    <xf numFmtId="0" fontId="4" fillId="0" borderId="12" xfId="0" applyFont="1" applyBorder="1"/>
    <xf numFmtId="0" fontId="5" fillId="0" borderId="0" xfId="0" applyFont="1"/>
    <xf numFmtId="0" fontId="5" fillId="0" borderId="0" xfId="0" applyFont="1" applyAlignment="1">
      <alignment wrapText="1"/>
    </xf>
    <xf numFmtId="0" fontId="4" fillId="0" borderId="12" xfId="0" applyFont="1" applyBorder="1" applyAlignment="1">
      <alignment wrapText="1"/>
    </xf>
    <xf numFmtId="0" fontId="7" fillId="0" borderId="0" xfId="0" applyFont="1"/>
    <xf numFmtId="0" fontId="7" fillId="0" borderId="0" xfId="0" applyFont="1" applyAlignment="1">
      <alignment wrapText="1"/>
    </xf>
    <xf numFmtId="0" fontId="7" fillId="0" borderId="0" xfId="0" applyFont="1" applyAlignment="1">
      <alignment horizontal="center"/>
    </xf>
    <xf numFmtId="0" fontId="7" fillId="0" borderId="11" xfId="0" applyFont="1" applyBorder="1"/>
    <xf numFmtId="0" fontId="7" fillId="0" borderId="11" xfId="0" applyFont="1" applyBorder="1" applyAlignment="1">
      <alignment wrapText="1"/>
    </xf>
    <xf numFmtId="0" fontId="4" fillId="0" borderId="11" xfId="0" applyFont="1" applyBorder="1"/>
    <xf numFmtId="0" fontId="4" fillId="0" borderId="0" xfId="0" applyFont="1"/>
    <xf numFmtId="0" fontId="4" fillId="0" borderId="0" xfId="0" applyFont="1" applyAlignment="1">
      <alignment wrapText="1"/>
    </xf>
    <xf numFmtId="0" fontId="8" fillId="2" borderId="1" xfId="0" applyFont="1" applyFill="1" applyBorder="1" applyAlignment="1">
      <alignment horizontal="center"/>
    </xf>
    <xf numFmtId="0" fontId="8" fillId="2" borderId="0" xfId="0" applyFont="1" applyFill="1" applyAlignment="1">
      <alignment horizontal="center"/>
    </xf>
    <xf numFmtId="0" fontId="7" fillId="0" borderId="1" xfId="0" applyFont="1" applyBorder="1" applyAlignment="1">
      <alignment wrapText="1"/>
    </xf>
    <xf numFmtId="0" fontId="5" fillId="0" borderId="1" xfId="0" applyFont="1" applyBorder="1"/>
    <xf numFmtId="0" fontId="5" fillId="0" borderId="1" xfId="0" applyFont="1" applyBorder="1" applyAlignment="1">
      <alignment vertical="center"/>
    </xf>
    <xf numFmtId="0" fontId="11" fillId="0" borderId="1" xfId="0" applyFont="1" applyBorder="1"/>
    <xf numFmtId="0" fontId="10" fillId="0" borderId="1" xfId="0" applyFont="1" applyBorder="1"/>
    <xf numFmtId="0" fontId="5" fillId="0" borderId="1" xfId="0" applyFont="1" applyBorder="1" applyAlignment="1">
      <alignment wrapText="1"/>
    </xf>
    <xf numFmtId="1" fontId="8" fillId="2" borderId="1" xfId="1" applyNumberFormat="1" applyFont="1" applyFill="1" applyBorder="1" applyAlignment="1">
      <alignment horizontal="center"/>
    </xf>
    <xf numFmtId="1" fontId="7" fillId="0" borderId="0" xfId="1" applyNumberFormat="1" applyFont="1" applyAlignment="1">
      <alignment horizontal="left" wrapText="1"/>
    </xf>
    <xf numFmtId="0" fontId="8" fillId="2" borderId="1" xfId="0" applyFont="1" applyFill="1" applyBorder="1" applyAlignment="1">
      <alignment horizontal="center" wrapText="1"/>
    </xf>
    <xf numFmtId="0" fontId="9" fillId="0" borderId="1" xfId="0" applyFont="1" applyBorder="1" applyAlignment="1">
      <alignment wrapText="1"/>
    </xf>
    <xf numFmtId="0" fontId="8" fillId="2" borderId="2" xfId="0" applyFont="1" applyFill="1" applyBorder="1" applyAlignment="1">
      <alignment horizontal="center" wrapText="1"/>
    </xf>
    <xf numFmtId="0" fontId="5" fillId="0" borderId="2" xfId="0" applyFont="1" applyBorder="1" applyAlignment="1">
      <alignment wrapText="1"/>
    </xf>
    <xf numFmtId="0" fontId="10" fillId="0" borderId="2" xfId="0" applyFont="1" applyBorder="1" applyAlignment="1">
      <alignment wrapText="1"/>
    </xf>
    <xf numFmtId="1" fontId="7" fillId="0" borderId="1" xfId="0" applyNumberFormat="1" applyFont="1" applyBorder="1" applyAlignment="1">
      <alignment horizontal="center"/>
    </xf>
    <xf numFmtId="14" fontId="7" fillId="0" borderId="0" xfId="0" applyNumberFormat="1" applyFont="1" applyAlignment="1">
      <alignment horizontal="center"/>
    </xf>
    <xf numFmtId="14" fontId="8" fillId="2" borderId="1" xfId="0" applyNumberFormat="1" applyFont="1" applyFill="1" applyBorder="1" applyAlignment="1">
      <alignment horizontal="center"/>
    </xf>
    <xf numFmtId="0" fontId="7" fillId="0" borderId="13" xfId="0" applyFont="1" applyBorder="1"/>
    <xf numFmtId="0" fontId="7" fillId="0" borderId="1" xfId="0" applyFont="1" applyBorder="1" applyAlignment="1">
      <alignment horizontal="left"/>
    </xf>
    <xf numFmtId="0" fontId="5" fillId="0" borderId="1" xfId="0" applyFont="1" applyBorder="1" applyAlignment="1">
      <alignment horizontal="left"/>
    </xf>
    <xf numFmtId="1" fontId="9" fillId="0" borderId="1" xfId="0" applyNumberFormat="1" applyFont="1" applyBorder="1" applyAlignment="1">
      <alignment horizontal="left"/>
    </xf>
    <xf numFmtId="0" fontId="9" fillId="0" borderId="1" xfId="0" applyFont="1" applyBorder="1" applyAlignment="1">
      <alignment horizontal="left"/>
    </xf>
    <xf numFmtId="1" fontId="7" fillId="0" borderId="1" xfId="0" applyNumberFormat="1" applyFont="1" applyBorder="1" applyAlignment="1">
      <alignment horizontal="left" wrapText="1"/>
    </xf>
    <xf numFmtId="0" fontId="9" fillId="0" borderId="0" xfId="0" applyFont="1"/>
    <xf numFmtId="0" fontId="12" fillId="0" borderId="14" xfId="0" applyFont="1" applyBorder="1"/>
    <xf numFmtId="0" fontId="13" fillId="0" borderId="10" xfId="0" applyFont="1" applyBorder="1"/>
    <xf numFmtId="0" fontId="13" fillId="0" borderId="11" xfId="0" applyFont="1" applyBorder="1"/>
  </cellXfs>
  <cellStyles count="2">
    <cellStyle name="Normal" xfId="0" builtinId="0"/>
    <cellStyle name="標準 2" xfId="1" xr:uid="{AE9BFAF0-9190-4F2C-B726-7D8207300C3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cholar.google.com.tr/citations?view_op=view_org&amp;hl=da&amp;org=768161642476051687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6"/>
  <sheetViews>
    <sheetView tabSelected="1" zoomScaleNormal="100" workbookViewId="0">
      <pane ySplit="4" topLeftCell="A5" activePane="bottomLeft" state="frozen"/>
      <selection activeCell="B1" sqref="B1"/>
      <selection pane="bottomLeft" activeCell="D12" sqref="D12"/>
    </sheetView>
  </sheetViews>
  <sheetFormatPr baseColWidth="10" defaultColWidth="9.1640625" defaultRowHeight="16" x14ac:dyDescent="0.2"/>
  <cols>
    <col min="1" max="1" width="57" style="12" customWidth="1"/>
    <col min="2" max="2" width="25" style="12" bestFit="1" customWidth="1"/>
    <col min="3" max="3" width="21.1640625" style="12" bestFit="1" customWidth="1"/>
    <col min="4" max="4" width="67.83203125" style="13" bestFit="1" customWidth="1"/>
    <col min="5" max="5" width="44.6640625" style="13" bestFit="1" customWidth="1"/>
    <col min="6" max="6" width="65.33203125" style="12" customWidth="1"/>
    <col min="7" max="7" width="25.5" style="12" bestFit="1" customWidth="1"/>
    <col min="8" max="8" width="52.5" style="12" bestFit="1" customWidth="1"/>
    <col min="9" max="9" width="20.33203125" style="12" bestFit="1" customWidth="1"/>
    <col min="10" max="10" width="19.83203125" style="12" bestFit="1" customWidth="1"/>
    <col min="11" max="11" width="18" style="12" bestFit="1" customWidth="1"/>
    <col min="12" max="12" width="12.1640625" style="39" bestFit="1" customWidth="1"/>
    <col min="13" max="13" width="101.5" style="12" customWidth="1"/>
    <col min="14" max="16384" width="9.1640625" style="12"/>
  </cols>
  <sheetData>
    <row r="1" spans="1:13" s="15" customFormat="1" ht="18" x14ac:dyDescent="0.2">
      <c r="A1" s="49" t="s">
        <v>373</v>
      </c>
      <c r="B1" s="50"/>
      <c r="C1" s="20"/>
      <c r="D1" s="19"/>
      <c r="E1" s="19"/>
      <c r="F1" s="9"/>
      <c r="G1" s="19"/>
      <c r="H1" s="18"/>
      <c r="I1" s="18"/>
      <c r="J1" s="18"/>
      <c r="L1" s="10"/>
    </row>
    <row r="2" spans="1:13" s="15" customFormat="1" x14ac:dyDescent="0.2">
      <c r="A2" s="11" t="s">
        <v>265</v>
      </c>
      <c r="B2" s="21"/>
      <c r="C2" s="21"/>
      <c r="D2" s="16"/>
      <c r="E2" s="16"/>
      <c r="F2" s="11"/>
      <c r="G2" s="16"/>
      <c r="L2" s="12"/>
    </row>
    <row r="3" spans="1:13" s="15" customFormat="1" ht="17" x14ac:dyDescent="0.2">
      <c r="A3" s="14" t="s">
        <v>266</v>
      </c>
      <c r="B3" s="22"/>
      <c r="C3" s="22"/>
      <c r="D3" s="32"/>
      <c r="E3" s="32"/>
      <c r="F3" s="14"/>
      <c r="G3" s="16"/>
      <c r="J3" s="17"/>
      <c r="L3" s="17"/>
    </row>
    <row r="4" spans="1:13" s="24" customFormat="1" ht="17" x14ac:dyDescent="0.2">
      <c r="A4" s="23" t="s">
        <v>109</v>
      </c>
      <c r="B4" s="31" t="s">
        <v>267</v>
      </c>
      <c r="C4" s="31" t="s">
        <v>372</v>
      </c>
      <c r="D4" s="33" t="s">
        <v>0</v>
      </c>
      <c r="E4" s="35" t="s">
        <v>1</v>
      </c>
      <c r="F4" s="23" t="s">
        <v>371</v>
      </c>
      <c r="G4" s="23" t="s">
        <v>4</v>
      </c>
      <c r="H4" s="23" t="s">
        <v>2</v>
      </c>
      <c r="I4" s="23" t="s">
        <v>3</v>
      </c>
      <c r="J4" s="23" t="s">
        <v>5</v>
      </c>
      <c r="K4" s="23" t="s">
        <v>28</v>
      </c>
      <c r="L4" s="40" t="s">
        <v>269</v>
      </c>
      <c r="M4" s="23" t="s">
        <v>213</v>
      </c>
    </row>
    <row r="5" spans="1:13" ht="17" x14ac:dyDescent="0.2">
      <c r="A5" s="25" t="str">
        <f>VLOOKUP(F5,'River IEEE Series Matching'!$A$2:$B$35,2,FALSE)</f>
        <v>Components, Circuits, Devices and Systems</v>
      </c>
      <c r="B5" s="42" t="s">
        <v>272</v>
      </c>
      <c r="C5" s="43" t="s">
        <v>273</v>
      </c>
      <c r="D5" s="34" t="s">
        <v>103</v>
      </c>
      <c r="E5" s="36" t="s">
        <v>6</v>
      </c>
      <c r="F5" s="26" t="s">
        <v>11</v>
      </c>
      <c r="G5" s="26" t="s">
        <v>13</v>
      </c>
      <c r="H5" s="26" t="s">
        <v>98</v>
      </c>
      <c r="I5" s="26" t="s">
        <v>101</v>
      </c>
      <c r="J5" s="26" t="s">
        <v>12</v>
      </c>
      <c r="K5" s="26"/>
      <c r="L5" s="38">
        <v>2023</v>
      </c>
      <c r="M5" s="41" t="s">
        <v>270</v>
      </c>
    </row>
    <row r="6" spans="1:13" ht="34" x14ac:dyDescent="0.2">
      <c r="A6" s="25" t="str">
        <f>VLOOKUP(F6,'River IEEE Series Matching'!$A$2:$B$35,2,FALSE)</f>
        <v>Components, Circuits, Devices and Systems</v>
      </c>
      <c r="B6" s="43" t="s">
        <v>274</v>
      </c>
      <c r="C6" s="43" t="s">
        <v>275</v>
      </c>
      <c r="D6" s="34" t="s">
        <v>7</v>
      </c>
      <c r="E6" s="36" t="s">
        <v>8</v>
      </c>
      <c r="F6" s="26" t="s">
        <v>11</v>
      </c>
      <c r="G6" s="26" t="s">
        <v>14</v>
      </c>
      <c r="H6" s="26" t="s">
        <v>99</v>
      </c>
      <c r="I6" s="26" t="s">
        <v>102</v>
      </c>
      <c r="J6" s="26"/>
      <c r="K6" s="26"/>
      <c r="L6" s="38">
        <v>2023</v>
      </c>
      <c r="M6" s="41" t="s">
        <v>270</v>
      </c>
    </row>
    <row r="7" spans="1:13" ht="17" x14ac:dyDescent="0.2">
      <c r="A7" s="25" t="str">
        <f>VLOOKUP(F7,'River IEEE Series Matching'!$A$2:$B$35,2,FALSE)</f>
        <v>Components, Circuits, Devices and Systems</v>
      </c>
      <c r="B7" s="43" t="s">
        <v>276</v>
      </c>
      <c r="C7" s="43" t="s">
        <v>277</v>
      </c>
      <c r="D7" s="34" t="s">
        <v>9</v>
      </c>
      <c r="E7" s="36" t="s">
        <v>10</v>
      </c>
      <c r="F7" s="26" t="s">
        <v>11</v>
      </c>
      <c r="G7" s="26" t="s">
        <v>15</v>
      </c>
      <c r="H7" s="26" t="s">
        <v>100</v>
      </c>
      <c r="I7" s="26" t="s">
        <v>166</v>
      </c>
      <c r="J7" s="26"/>
      <c r="K7" s="26"/>
      <c r="L7" s="38">
        <v>2023</v>
      </c>
      <c r="M7" s="41" t="s">
        <v>270</v>
      </c>
    </row>
    <row r="8" spans="1:13" ht="34" x14ac:dyDescent="0.2">
      <c r="A8" s="25" t="str">
        <f>VLOOKUP(F8,'River IEEE Series Matching'!$A$2:$B$35,2,FALSE)</f>
        <v>Communication, Networking and Broadcast Technologies</v>
      </c>
      <c r="B8" s="43" t="s">
        <v>278</v>
      </c>
      <c r="C8" s="43" t="s">
        <v>279</v>
      </c>
      <c r="D8" s="34" t="s">
        <v>23</v>
      </c>
      <c r="E8" s="36"/>
      <c r="F8" s="26" t="s">
        <v>142</v>
      </c>
      <c r="G8" s="26" t="s">
        <v>26</v>
      </c>
      <c r="H8" s="26" t="s">
        <v>178</v>
      </c>
      <c r="I8" s="26" t="s">
        <v>179</v>
      </c>
      <c r="J8" s="26" t="s">
        <v>27</v>
      </c>
      <c r="K8" s="26" t="s">
        <v>29</v>
      </c>
      <c r="L8" s="38">
        <v>2023</v>
      </c>
      <c r="M8" s="41" t="s">
        <v>270</v>
      </c>
    </row>
    <row r="9" spans="1:13" ht="17" x14ac:dyDescent="0.2">
      <c r="A9" s="25" t="str">
        <f>VLOOKUP(F9,'River IEEE Series Matching'!$A$2:$B$35,2,FALSE)</f>
        <v>Robotics and Control Systems</v>
      </c>
      <c r="B9" s="43" t="s">
        <v>280</v>
      </c>
      <c r="C9" s="43" t="s">
        <v>281</v>
      </c>
      <c r="D9" s="30" t="s">
        <v>18</v>
      </c>
      <c r="E9" s="36"/>
      <c r="F9" s="26" t="s">
        <v>110</v>
      </c>
      <c r="G9" s="26" t="s">
        <v>84</v>
      </c>
      <c r="H9" s="27" t="s">
        <v>156</v>
      </c>
      <c r="I9" s="27" t="s">
        <v>157</v>
      </c>
      <c r="J9" s="26"/>
      <c r="K9" s="26"/>
      <c r="L9" s="38">
        <v>2023</v>
      </c>
      <c r="M9" s="26" t="s">
        <v>249</v>
      </c>
    </row>
    <row r="10" spans="1:13" ht="17" x14ac:dyDescent="0.2">
      <c r="A10" s="26" t="s">
        <v>113</v>
      </c>
      <c r="B10" s="44">
        <v>9788770227452</v>
      </c>
      <c r="C10" s="43" t="s">
        <v>282</v>
      </c>
      <c r="D10" s="30" t="s">
        <v>24</v>
      </c>
      <c r="E10" s="36"/>
      <c r="F10" s="26" t="s">
        <v>16</v>
      </c>
      <c r="G10" s="26" t="s">
        <v>85</v>
      </c>
      <c r="H10" s="26" t="s">
        <v>158</v>
      </c>
      <c r="I10" s="26" t="s">
        <v>159</v>
      </c>
      <c r="J10" s="26"/>
      <c r="K10" s="26"/>
      <c r="L10" s="38">
        <v>2023</v>
      </c>
      <c r="M10" s="41" t="s">
        <v>270</v>
      </c>
    </row>
    <row r="11" spans="1:13" ht="17" x14ac:dyDescent="0.2">
      <c r="A11" s="26" t="s">
        <v>113</v>
      </c>
      <c r="B11" s="43" t="s">
        <v>283</v>
      </c>
      <c r="C11" s="43" t="s">
        <v>284</v>
      </c>
      <c r="D11" s="30" t="s">
        <v>25</v>
      </c>
      <c r="E11" s="36"/>
      <c r="F11" s="26" t="s">
        <v>16</v>
      </c>
      <c r="G11" s="26" t="s">
        <v>86</v>
      </c>
      <c r="H11" s="26" t="s">
        <v>163</v>
      </c>
      <c r="I11" s="26" t="s">
        <v>160</v>
      </c>
      <c r="J11" s="26"/>
      <c r="K11" s="26"/>
      <c r="L11" s="38">
        <v>2023</v>
      </c>
      <c r="M11" s="41" t="s">
        <v>270</v>
      </c>
    </row>
    <row r="12" spans="1:13" ht="17" x14ac:dyDescent="0.2">
      <c r="A12" s="26" t="s">
        <v>113</v>
      </c>
      <c r="B12" s="43" t="s">
        <v>285</v>
      </c>
      <c r="C12" s="43" t="s">
        <v>286</v>
      </c>
      <c r="D12" s="30" t="s">
        <v>19</v>
      </c>
      <c r="E12" s="36"/>
      <c r="F12" s="26" t="s">
        <v>16</v>
      </c>
      <c r="G12" s="26" t="s">
        <v>90</v>
      </c>
      <c r="H12" s="26" t="s">
        <v>162</v>
      </c>
      <c r="I12" s="26" t="s">
        <v>160</v>
      </c>
      <c r="J12" s="26" t="s">
        <v>89</v>
      </c>
      <c r="K12" s="26"/>
      <c r="L12" s="38">
        <v>2023</v>
      </c>
      <c r="M12" s="41" t="s">
        <v>270</v>
      </c>
    </row>
    <row r="13" spans="1:13" ht="17" x14ac:dyDescent="0.2">
      <c r="A13" s="26" t="s">
        <v>113</v>
      </c>
      <c r="B13" s="43" t="s">
        <v>287</v>
      </c>
      <c r="C13" s="43" t="s">
        <v>288</v>
      </c>
      <c r="D13" s="30" t="s">
        <v>20</v>
      </c>
      <c r="E13" s="36"/>
      <c r="F13" s="26" t="s">
        <v>16</v>
      </c>
      <c r="G13" s="26" t="s">
        <v>87</v>
      </c>
      <c r="H13" s="26" t="s">
        <v>161</v>
      </c>
      <c r="I13" s="26" t="s">
        <v>160</v>
      </c>
      <c r="J13" s="26"/>
      <c r="K13" s="26"/>
      <c r="L13" s="38">
        <v>2023</v>
      </c>
      <c r="M13" s="41" t="s">
        <v>270</v>
      </c>
    </row>
    <row r="14" spans="1:13" ht="17" x14ac:dyDescent="0.2">
      <c r="A14" s="25" t="str">
        <f>VLOOKUP(F14,'River IEEE Series Matching'!$A$2:$B$35,2,FALSE)</f>
        <v>Computing and Processing</v>
      </c>
      <c r="B14" s="43" t="s">
        <v>289</v>
      </c>
      <c r="C14" s="43" t="s">
        <v>290</v>
      </c>
      <c r="D14" s="30" t="s">
        <v>21</v>
      </c>
      <c r="E14" s="36"/>
      <c r="F14" s="26" t="s">
        <v>143</v>
      </c>
      <c r="G14" s="26" t="s">
        <v>92</v>
      </c>
      <c r="H14" s="26" t="s">
        <v>181</v>
      </c>
      <c r="I14" s="26" t="s">
        <v>166</v>
      </c>
      <c r="J14" s="26" t="s">
        <v>91</v>
      </c>
      <c r="K14" s="26"/>
      <c r="L14" s="38">
        <v>2023</v>
      </c>
      <c r="M14" s="26" t="s">
        <v>254</v>
      </c>
    </row>
    <row r="15" spans="1:13" ht="17" x14ac:dyDescent="0.2">
      <c r="A15" s="25" t="str">
        <f>VLOOKUP(F15,'River IEEE Series Matching'!$A$2:$B$35,2,FALSE)</f>
        <v>Computing and Processing</v>
      </c>
      <c r="B15" s="43" t="s">
        <v>291</v>
      </c>
      <c r="C15" s="43" t="s">
        <v>292</v>
      </c>
      <c r="D15" s="30" t="s">
        <v>22</v>
      </c>
      <c r="E15" s="36"/>
      <c r="F15" s="26" t="s">
        <v>144</v>
      </c>
      <c r="G15" s="26" t="s">
        <v>88</v>
      </c>
      <c r="H15" s="26" t="s">
        <v>180</v>
      </c>
      <c r="I15" s="26" t="s">
        <v>166</v>
      </c>
      <c r="J15" s="26"/>
      <c r="K15" s="26"/>
      <c r="L15" s="38">
        <v>2023</v>
      </c>
      <c r="M15" s="41" t="s">
        <v>270</v>
      </c>
    </row>
    <row r="16" spans="1:13" ht="17" x14ac:dyDescent="0.2">
      <c r="A16" s="26" t="s">
        <v>113</v>
      </c>
      <c r="B16" s="45" t="s">
        <v>293</v>
      </c>
      <c r="C16" s="43" t="s">
        <v>294</v>
      </c>
      <c r="D16" s="30" t="s">
        <v>30</v>
      </c>
      <c r="E16" s="36"/>
      <c r="F16" s="26" t="s">
        <v>16</v>
      </c>
      <c r="G16" s="26" t="s">
        <v>64</v>
      </c>
      <c r="H16" s="26" t="s">
        <v>164</v>
      </c>
      <c r="I16" s="26" t="s">
        <v>160</v>
      </c>
      <c r="J16" s="26"/>
      <c r="K16" s="26"/>
      <c r="L16" s="38">
        <v>2023</v>
      </c>
      <c r="M16" s="26" t="s">
        <v>261</v>
      </c>
    </row>
    <row r="17" spans="1:13" ht="17" x14ac:dyDescent="0.2">
      <c r="A17" s="25" t="str">
        <f>VLOOKUP(F17,'River IEEE Series Matching'!$A$2:$B$35,2,FALSE)</f>
        <v>Computing and Processing</v>
      </c>
      <c r="B17" s="43" t="s">
        <v>295</v>
      </c>
      <c r="C17" s="43" t="s">
        <v>296</v>
      </c>
      <c r="D17" s="30" t="s">
        <v>31</v>
      </c>
      <c r="E17" s="36"/>
      <c r="F17" s="26" t="s">
        <v>143</v>
      </c>
      <c r="G17" s="26" t="s">
        <v>65</v>
      </c>
      <c r="H17" s="26" t="s">
        <v>170</v>
      </c>
      <c r="I17" s="26" t="s">
        <v>196</v>
      </c>
      <c r="J17" s="26"/>
      <c r="K17" s="26"/>
      <c r="L17" s="38">
        <v>2023</v>
      </c>
      <c r="M17" s="26" t="s">
        <v>219</v>
      </c>
    </row>
    <row r="18" spans="1:13" ht="17" x14ac:dyDescent="0.2">
      <c r="A18" s="25" t="str">
        <f>VLOOKUP(F18,'River IEEE Series Matching'!$A$2:$B$35,2,FALSE)</f>
        <v>Computing and Processing</v>
      </c>
      <c r="B18" s="43" t="s">
        <v>297</v>
      </c>
      <c r="C18" s="43" t="s">
        <v>298</v>
      </c>
      <c r="D18" s="30" t="s">
        <v>32</v>
      </c>
      <c r="E18" s="36"/>
      <c r="F18" s="26" t="s">
        <v>143</v>
      </c>
      <c r="G18" s="26" t="s">
        <v>65</v>
      </c>
      <c r="H18" s="26" t="s">
        <v>170</v>
      </c>
      <c r="I18" s="26" t="s">
        <v>196</v>
      </c>
      <c r="J18" s="26"/>
      <c r="K18" s="26"/>
      <c r="L18" s="38">
        <v>2023</v>
      </c>
      <c r="M18" s="26" t="s">
        <v>221</v>
      </c>
    </row>
    <row r="19" spans="1:13" ht="17" x14ac:dyDescent="0.2">
      <c r="A19" s="25" t="str">
        <f>VLOOKUP(F19,'River IEEE Series Matching'!$A$2:$B$35,2,FALSE)</f>
        <v>Communication, Networking and Broadcast Technologies</v>
      </c>
      <c r="B19" s="43" t="s">
        <v>299</v>
      </c>
      <c r="C19" s="43" t="s">
        <v>300</v>
      </c>
      <c r="D19" s="30" t="s">
        <v>33</v>
      </c>
      <c r="E19" s="36"/>
      <c r="F19" s="26" t="s">
        <v>142</v>
      </c>
      <c r="G19" s="26" t="s">
        <v>65</v>
      </c>
      <c r="H19" s="26" t="s">
        <v>170</v>
      </c>
      <c r="I19" s="26" t="s">
        <v>196</v>
      </c>
      <c r="J19" s="26"/>
      <c r="K19" s="26"/>
      <c r="L19" s="38">
        <v>2023</v>
      </c>
      <c r="M19" s="26" t="s">
        <v>220</v>
      </c>
    </row>
    <row r="20" spans="1:13" ht="34" x14ac:dyDescent="0.2">
      <c r="A20" s="25" t="str">
        <f>VLOOKUP(F20,'River IEEE Series Matching'!$A$2:$B$35,2,FALSE)</f>
        <v>Robotics and Control Systems</v>
      </c>
      <c r="B20" s="43" t="s">
        <v>301</v>
      </c>
      <c r="C20" s="43" t="s">
        <v>302</v>
      </c>
      <c r="D20" s="30" t="s">
        <v>104</v>
      </c>
      <c r="E20" s="37" t="s">
        <v>105</v>
      </c>
      <c r="F20" s="26" t="s">
        <v>110</v>
      </c>
      <c r="G20" s="26" t="s">
        <v>66</v>
      </c>
      <c r="H20" s="26" t="s">
        <v>165</v>
      </c>
      <c r="I20" s="26" t="s">
        <v>166</v>
      </c>
      <c r="J20" s="26"/>
      <c r="K20" s="26"/>
      <c r="L20" s="38">
        <v>2023</v>
      </c>
      <c r="M20" s="26" t="s">
        <v>252</v>
      </c>
    </row>
    <row r="21" spans="1:13" ht="34" x14ac:dyDescent="0.2">
      <c r="A21" s="25" t="str">
        <f>VLOOKUP(F21,'River IEEE Series Matching'!$A$2:$B$35,2,FALSE)</f>
        <v>Robotics and Control Systems</v>
      </c>
      <c r="B21" s="43" t="s">
        <v>303</v>
      </c>
      <c r="C21" s="43" t="s">
        <v>304</v>
      </c>
      <c r="D21" s="30" t="s">
        <v>106</v>
      </c>
      <c r="E21" s="37" t="s">
        <v>107</v>
      </c>
      <c r="F21" s="26" t="s">
        <v>110</v>
      </c>
      <c r="G21" s="26" t="s">
        <v>66</v>
      </c>
      <c r="H21" s="26" t="s">
        <v>165</v>
      </c>
      <c r="I21" s="26" t="s">
        <v>166</v>
      </c>
      <c r="J21" s="26"/>
      <c r="K21" s="26"/>
      <c r="L21" s="38">
        <v>2023</v>
      </c>
      <c r="M21" s="26" t="s">
        <v>253</v>
      </c>
    </row>
    <row r="22" spans="1:13" ht="17" x14ac:dyDescent="0.2">
      <c r="A22" s="25" t="str">
        <f>VLOOKUP(F22,'River IEEE Series Matching'!$A$2:$B$35,2,FALSE)</f>
        <v>Bioengineering</v>
      </c>
      <c r="B22" s="43" t="s">
        <v>305</v>
      </c>
      <c r="C22" s="43" t="s">
        <v>306</v>
      </c>
      <c r="D22" s="30" t="s">
        <v>260</v>
      </c>
      <c r="E22" s="36" t="s">
        <v>49</v>
      </c>
      <c r="F22" s="26" t="s">
        <v>62</v>
      </c>
      <c r="G22" s="26" t="s">
        <v>67</v>
      </c>
      <c r="H22" s="26" t="s">
        <v>167</v>
      </c>
      <c r="I22" s="26" t="s">
        <v>166</v>
      </c>
      <c r="J22" s="26"/>
      <c r="K22" s="26"/>
      <c r="L22" s="38">
        <v>2023</v>
      </c>
      <c r="M22" s="26" t="s">
        <v>262</v>
      </c>
    </row>
    <row r="23" spans="1:13" ht="17" x14ac:dyDescent="0.2">
      <c r="A23" s="26" t="s">
        <v>113</v>
      </c>
      <c r="B23" s="45" t="s">
        <v>307</v>
      </c>
      <c r="C23" s="43" t="s">
        <v>308</v>
      </c>
      <c r="D23" s="30" t="s">
        <v>34</v>
      </c>
      <c r="E23" s="36"/>
      <c r="F23" s="26" t="s">
        <v>16</v>
      </c>
      <c r="G23" s="26" t="s">
        <v>68</v>
      </c>
      <c r="H23" s="26" t="s">
        <v>182</v>
      </c>
      <c r="I23" s="26" t="s">
        <v>183</v>
      </c>
      <c r="J23" s="26"/>
      <c r="K23" s="26"/>
      <c r="L23" s="38">
        <v>2023</v>
      </c>
      <c r="M23" s="26" t="s">
        <v>257</v>
      </c>
    </row>
    <row r="24" spans="1:13" ht="17" x14ac:dyDescent="0.2">
      <c r="A24" s="26" t="s">
        <v>113</v>
      </c>
      <c r="B24" s="45" t="s">
        <v>309</v>
      </c>
      <c r="C24" s="43" t="s">
        <v>310</v>
      </c>
      <c r="D24" s="30" t="s">
        <v>50</v>
      </c>
      <c r="E24" s="36"/>
      <c r="F24" s="26" t="s">
        <v>16</v>
      </c>
      <c r="G24" s="26" t="s">
        <v>69</v>
      </c>
      <c r="H24" s="26" t="s">
        <v>168</v>
      </c>
      <c r="I24" s="26" t="s">
        <v>159</v>
      </c>
      <c r="J24" s="26"/>
      <c r="K24" s="26"/>
      <c r="L24" s="38">
        <v>2023</v>
      </c>
      <c r="M24" s="41" t="s">
        <v>270</v>
      </c>
    </row>
    <row r="25" spans="1:13" ht="17" x14ac:dyDescent="0.2">
      <c r="A25" s="25" t="str">
        <f>VLOOKUP(F25,'River IEEE Series Matching'!$A$2:$B$35,2,FALSE)</f>
        <v>Engineering Profession</v>
      </c>
      <c r="B25" s="45" t="s">
        <v>311</v>
      </c>
      <c r="C25" s="43" t="s">
        <v>312</v>
      </c>
      <c r="D25" s="30" t="s">
        <v>35</v>
      </c>
      <c r="E25" s="36"/>
      <c r="F25" s="26" t="s">
        <v>146</v>
      </c>
      <c r="G25" s="26" t="s">
        <v>70</v>
      </c>
      <c r="H25" s="26" t="s">
        <v>184</v>
      </c>
      <c r="I25" s="26" t="s">
        <v>166</v>
      </c>
      <c r="J25" s="26"/>
      <c r="K25" s="26"/>
      <c r="L25" s="38">
        <v>2023</v>
      </c>
      <c r="M25" s="26" t="s">
        <v>258</v>
      </c>
    </row>
    <row r="26" spans="1:13" ht="17" x14ac:dyDescent="0.2">
      <c r="A26" s="25" t="str">
        <f>VLOOKUP(F26,'River IEEE Series Matching'!$A$2:$B$35,2,FALSE)</f>
        <v>General Topics for Engineers</v>
      </c>
      <c r="B26" s="45" t="s">
        <v>313</v>
      </c>
      <c r="C26" s="45" t="s">
        <v>314</v>
      </c>
      <c r="D26" s="30" t="s">
        <v>36</v>
      </c>
      <c r="E26" s="36"/>
      <c r="F26" s="26" t="s">
        <v>17</v>
      </c>
      <c r="G26" s="26" t="s">
        <v>71</v>
      </c>
      <c r="H26" s="26" t="s">
        <v>185</v>
      </c>
      <c r="I26" s="26" t="s">
        <v>166</v>
      </c>
      <c r="J26" s="26"/>
      <c r="K26" s="26"/>
      <c r="L26" s="38">
        <v>2023</v>
      </c>
      <c r="M26" s="26" t="s">
        <v>228</v>
      </c>
    </row>
    <row r="27" spans="1:13" ht="17" x14ac:dyDescent="0.2">
      <c r="A27" s="25" t="str">
        <f>VLOOKUP(F27,'River IEEE Series Matching'!$A$2:$B$35,2,FALSE)</f>
        <v>General Topics for Engineers</v>
      </c>
      <c r="B27" s="43" t="s">
        <v>315</v>
      </c>
      <c r="C27" s="43" t="s">
        <v>316</v>
      </c>
      <c r="D27" s="30" t="s">
        <v>37</v>
      </c>
      <c r="E27" s="36"/>
      <c r="F27" s="26" t="s">
        <v>173</v>
      </c>
      <c r="G27" s="26" t="s">
        <v>268</v>
      </c>
      <c r="H27" s="26" t="s">
        <v>186</v>
      </c>
      <c r="I27" s="26" t="s">
        <v>101</v>
      </c>
      <c r="J27" s="26"/>
      <c r="K27" s="26"/>
      <c r="L27" s="38">
        <v>2023</v>
      </c>
      <c r="M27" s="26" t="s">
        <v>229</v>
      </c>
    </row>
    <row r="28" spans="1:13" ht="17" x14ac:dyDescent="0.2">
      <c r="A28" s="25" t="str">
        <f>VLOOKUP(F28,'River IEEE Series Matching'!$A$2:$B$35,2,FALSE)</f>
        <v>Robotics and Control Systems</v>
      </c>
      <c r="B28" s="43" t="s">
        <v>317</v>
      </c>
      <c r="C28" s="43" t="s">
        <v>318</v>
      </c>
      <c r="D28" s="30" t="s">
        <v>214</v>
      </c>
      <c r="E28" s="36"/>
      <c r="F28" s="26" t="s">
        <v>110</v>
      </c>
      <c r="G28" s="26" t="s">
        <v>187</v>
      </c>
      <c r="H28" s="26" t="s">
        <v>188</v>
      </c>
      <c r="I28" s="26" t="s">
        <v>189</v>
      </c>
      <c r="J28" s="26" t="s">
        <v>215</v>
      </c>
      <c r="K28" s="26"/>
      <c r="L28" s="38">
        <v>2023</v>
      </c>
      <c r="M28" s="26" t="s">
        <v>216</v>
      </c>
    </row>
    <row r="29" spans="1:13" ht="17" x14ac:dyDescent="0.2">
      <c r="A29" s="25" t="str">
        <f>VLOOKUP(F29,'River IEEE Series Matching'!$A$2:$B$35,2,FALSE)</f>
        <v>Computing and Processing</v>
      </c>
      <c r="B29" s="45" t="s">
        <v>319</v>
      </c>
      <c r="C29" s="43" t="s">
        <v>320</v>
      </c>
      <c r="D29" s="30" t="s">
        <v>53</v>
      </c>
      <c r="E29" s="36" t="s">
        <v>51</v>
      </c>
      <c r="F29" s="26" t="s">
        <v>143</v>
      </c>
      <c r="G29" s="26" t="s">
        <v>67</v>
      </c>
      <c r="H29" s="26" t="s">
        <v>167</v>
      </c>
      <c r="I29" s="26" t="s">
        <v>166</v>
      </c>
      <c r="J29" s="26"/>
      <c r="K29" s="26"/>
      <c r="L29" s="38">
        <v>2023</v>
      </c>
      <c r="M29" s="26" t="s">
        <v>255</v>
      </c>
    </row>
    <row r="30" spans="1:13" ht="17" x14ac:dyDescent="0.2">
      <c r="A30" s="26" t="s">
        <v>113</v>
      </c>
      <c r="B30" s="43" t="s">
        <v>321</v>
      </c>
      <c r="C30" s="43" t="s">
        <v>322</v>
      </c>
      <c r="D30" s="30" t="s">
        <v>52</v>
      </c>
      <c r="E30" s="36"/>
      <c r="F30" s="26" t="s">
        <v>16</v>
      </c>
      <c r="G30" s="26" t="s">
        <v>64</v>
      </c>
      <c r="H30" s="26" t="s">
        <v>164</v>
      </c>
      <c r="I30" s="26" t="s">
        <v>160</v>
      </c>
      <c r="J30" s="26"/>
      <c r="K30" s="26"/>
      <c r="L30" s="38">
        <v>2023</v>
      </c>
      <c r="M30" s="26" t="s">
        <v>256</v>
      </c>
    </row>
    <row r="31" spans="1:13" ht="34" x14ac:dyDescent="0.2">
      <c r="A31" s="25" t="str">
        <f>VLOOKUP(F31,'River IEEE Series Matching'!$A$2:$B$35,2,FALSE)</f>
        <v>Computing and Processing</v>
      </c>
      <c r="B31" s="43" t="s">
        <v>323</v>
      </c>
      <c r="C31" s="43" t="s">
        <v>324</v>
      </c>
      <c r="D31" s="30" t="s">
        <v>54</v>
      </c>
      <c r="E31" s="36" t="s">
        <v>55</v>
      </c>
      <c r="F31" s="26" t="s">
        <v>143</v>
      </c>
      <c r="G31" s="26" t="s">
        <v>93</v>
      </c>
      <c r="H31" s="26" t="s">
        <v>191</v>
      </c>
      <c r="I31" s="26" t="s">
        <v>166</v>
      </c>
      <c r="J31" s="26" t="s">
        <v>190</v>
      </c>
      <c r="K31" s="26" t="s">
        <v>190</v>
      </c>
      <c r="L31" s="38">
        <v>2023</v>
      </c>
      <c r="M31" s="26" t="s">
        <v>226</v>
      </c>
    </row>
    <row r="32" spans="1:13" ht="17" x14ac:dyDescent="0.2">
      <c r="A32" s="25" t="str">
        <f>VLOOKUP(F32,'River IEEE Series Matching'!$A$2:$B$35,2,FALSE)</f>
        <v>General Topics for Engineers</v>
      </c>
      <c r="B32" s="43" t="s">
        <v>325</v>
      </c>
      <c r="C32" s="43" t="s">
        <v>326</v>
      </c>
      <c r="D32" s="30" t="s">
        <v>38</v>
      </c>
      <c r="E32" s="36"/>
      <c r="F32" s="26" t="s">
        <v>17</v>
      </c>
      <c r="G32" s="26" t="s">
        <v>72</v>
      </c>
      <c r="H32" s="28" t="s">
        <v>192</v>
      </c>
      <c r="I32" s="26" t="s">
        <v>374</v>
      </c>
      <c r="J32" s="26"/>
      <c r="K32" s="26"/>
      <c r="L32" s="38">
        <v>2023</v>
      </c>
      <c r="M32" s="26" t="s">
        <v>230</v>
      </c>
    </row>
    <row r="33" spans="1:13" ht="17" x14ac:dyDescent="0.2">
      <c r="A33" s="26" t="s">
        <v>113</v>
      </c>
      <c r="B33" s="43" t="s">
        <v>327</v>
      </c>
      <c r="C33" s="43" t="s">
        <v>328</v>
      </c>
      <c r="D33" s="30" t="s">
        <v>56</v>
      </c>
      <c r="E33" s="36"/>
      <c r="F33" s="26" t="s">
        <v>16</v>
      </c>
      <c r="G33" s="26" t="s">
        <v>73</v>
      </c>
      <c r="H33" s="26" t="s">
        <v>169</v>
      </c>
      <c r="I33" s="26" t="s">
        <v>160</v>
      </c>
      <c r="J33" s="26"/>
      <c r="K33" s="26"/>
      <c r="L33" s="38">
        <v>2023</v>
      </c>
      <c r="M33" s="26" t="s">
        <v>251</v>
      </c>
    </row>
    <row r="34" spans="1:13" ht="17" x14ac:dyDescent="0.2">
      <c r="A34" s="25" t="str">
        <f>VLOOKUP(F34,'River IEEE Series Matching'!$A$2:$B$35,2,FALSE)</f>
        <v>Computing and Processing</v>
      </c>
      <c r="B34" s="43" t="s">
        <v>329</v>
      </c>
      <c r="C34" s="43" t="s">
        <v>330</v>
      </c>
      <c r="D34" s="30" t="s">
        <v>39</v>
      </c>
      <c r="E34" s="36"/>
      <c r="F34" s="26" t="s">
        <v>143</v>
      </c>
      <c r="G34" s="26" t="s">
        <v>193</v>
      </c>
      <c r="H34" s="26" t="s">
        <v>194</v>
      </c>
      <c r="I34" s="26" t="s">
        <v>157</v>
      </c>
      <c r="J34" s="26"/>
      <c r="K34" s="26"/>
      <c r="L34" s="38">
        <v>2023</v>
      </c>
      <c r="M34" s="26"/>
    </row>
    <row r="35" spans="1:13" ht="17" x14ac:dyDescent="0.2">
      <c r="A35" s="25" t="str">
        <f>VLOOKUP(F35,'River IEEE Series Matching'!$A$2:$B$35,2,FALSE)</f>
        <v>Bioengineering</v>
      </c>
      <c r="B35" s="45" t="s">
        <v>331</v>
      </c>
      <c r="C35" s="43" t="s">
        <v>332</v>
      </c>
      <c r="D35" s="30" t="s">
        <v>40</v>
      </c>
      <c r="E35" s="36"/>
      <c r="F35" s="26" t="s">
        <v>62</v>
      </c>
      <c r="G35" s="26" t="s">
        <v>74</v>
      </c>
      <c r="H35" s="26" t="s">
        <v>195</v>
      </c>
      <c r="I35" s="26" t="s">
        <v>196</v>
      </c>
      <c r="J35" s="26"/>
      <c r="K35" s="26"/>
      <c r="L35" s="38">
        <v>2023</v>
      </c>
      <c r="M35" s="26" t="s">
        <v>227</v>
      </c>
    </row>
    <row r="36" spans="1:13" ht="17" x14ac:dyDescent="0.2">
      <c r="A36" s="25" t="str">
        <f>VLOOKUP(F36,'River IEEE Series Matching'!$A$2:$B$35,2,FALSE)</f>
        <v>Bioengineering</v>
      </c>
      <c r="B36" s="43" t="s">
        <v>333</v>
      </c>
      <c r="C36" s="43" t="s">
        <v>334</v>
      </c>
      <c r="D36" s="30" t="s">
        <v>41</v>
      </c>
      <c r="E36" s="36"/>
      <c r="F36" s="26" t="s">
        <v>62</v>
      </c>
      <c r="G36" s="26" t="s">
        <v>75</v>
      </c>
      <c r="H36" s="26" t="s">
        <v>197</v>
      </c>
      <c r="I36" s="26" t="s">
        <v>198</v>
      </c>
      <c r="J36" s="26"/>
      <c r="K36" s="26"/>
      <c r="L36" s="38">
        <v>2023</v>
      </c>
      <c r="M36" s="26" t="s">
        <v>243</v>
      </c>
    </row>
    <row r="37" spans="1:13" ht="17" x14ac:dyDescent="0.2">
      <c r="A37" s="25" t="str">
        <f>VLOOKUP(F37,'River IEEE Series Matching'!$A$2:$B$35,2,FALSE)</f>
        <v>Transportation</v>
      </c>
      <c r="B37" s="43" t="s">
        <v>335</v>
      </c>
      <c r="C37" s="43" t="s">
        <v>336</v>
      </c>
      <c r="D37" s="30" t="s">
        <v>57</v>
      </c>
      <c r="E37" s="36" t="s">
        <v>58</v>
      </c>
      <c r="F37" s="26" t="s">
        <v>172</v>
      </c>
      <c r="G37" s="26" t="s">
        <v>76</v>
      </c>
      <c r="H37" s="28" t="s">
        <v>199</v>
      </c>
      <c r="I37" s="26" t="s">
        <v>196</v>
      </c>
      <c r="J37" s="26"/>
      <c r="K37" s="26"/>
      <c r="L37" s="38">
        <v>2023</v>
      </c>
      <c r="M37" s="41" t="s">
        <v>270</v>
      </c>
    </row>
    <row r="38" spans="1:13" ht="17" x14ac:dyDescent="0.2">
      <c r="A38" s="25" t="str">
        <f>VLOOKUP(F38,'River IEEE Series Matching'!$A$2:$B$35,2,FALSE)</f>
        <v>Computing and Processing</v>
      </c>
      <c r="B38" s="43" t="s">
        <v>337</v>
      </c>
      <c r="C38" s="43" t="s">
        <v>338</v>
      </c>
      <c r="D38" s="30" t="s">
        <v>59</v>
      </c>
      <c r="E38" s="36"/>
      <c r="F38" s="26" t="s">
        <v>143</v>
      </c>
      <c r="G38" s="26" t="s">
        <v>77</v>
      </c>
      <c r="H38" s="26" t="s">
        <v>200</v>
      </c>
      <c r="I38" s="26" t="s">
        <v>201</v>
      </c>
      <c r="J38" s="26"/>
      <c r="K38" s="26"/>
      <c r="L38" s="38">
        <v>2023</v>
      </c>
      <c r="M38" s="26" t="s">
        <v>242</v>
      </c>
    </row>
    <row r="39" spans="1:13" ht="34" x14ac:dyDescent="0.2">
      <c r="A39" s="25" t="str">
        <f>VLOOKUP(F39,'River IEEE Series Matching'!$A$2:$B$35,2,FALSE)</f>
        <v>Bioengineering</v>
      </c>
      <c r="B39" s="43" t="s">
        <v>339</v>
      </c>
      <c r="C39" s="43" t="s">
        <v>340</v>
      </c>
      <c r="D39" s="30" t="s">
        <v>42</v>
      </c>
      <c r="E39" s="36"/>
      <c r="F39" s="26" t="s">
        <v>63</v>
      </c>
      <c r="G39" s="26" t="s">
        <v>95</v>
      </c>
      <c r="H39" s="26" t="s">
        <v>203</v>
      </c>
      <c r="I39" s="26" t="s">
        <v>189</v>
      </c>
      <c r="J39" s="26" t="s">
        <v>94</v>
      </c>
      <c r="K39" s="26"/>
      <c r="L39" s="38">
        <v>2023</v>
      </c>
      <c r="M39" s="41" t="s">
        <v>270</v>
      </c>
    </row>
    <row r="40" spans="1:13" ht="17" x14ac:dyDescent="0.2">
      <c r="A40" s="25" t="str">
        <f>VLOOKUP(F40,'River IEEE Series Matching'!$A$2:$B$35,2,FALSE)</f>
        <v>Computing and Processing</v>
      </c>
      <c r="B40" s="43" t="s">
        <v>341</v>
      </c>
      <c r="C40" s="43" t="s">
        <v>342</v>
      </c>
      <c r="D40" s="30" t="s">
        <v>43</v>
      </c>
      <c r="E40" s="36"/>
      <c r="F40" s="26" t="s">
        <v>144</v>
      </c>
      <c r="G40" s="26" t="s">
        <v>78</v>
      </c>
      <c r="H40" s="26" t="s">
        <v>205</v>
      </c>
      <c r="I40" s="26" t="s">
        <v>179</v>
      </c>
      <c r="J40" s="26"/>
      <c r="K40" s="26"/>
      <c r="L40" s="38">
        <v>2023</v>
      </c>
      <c r="M40" s="41" t="s">
        <v>270</v>
      </c>
    </row>
    <row r="41" spans="1:13" ht="17" x14ac:dyDescent="0.2">
      <c r="A41" s="25" t="str">
        <f>VLOOKUP(F41,'River IEEE Series Matching'!$A$2:$B$35,2,FALSE)</f>
        <v>Bioengineering</v>
      </c>
      <c r="B41" s="43" t="s">
        <v>343</v>
      </c>
      <c r="C41" s="43" t="s">
        <v>344</v>
      </c>
      <c r="D41" s="30" t="s">
        <v>44</v>
      </c>
      <c r="E41" s="36"/>
      <c r="F41" s="26" t="s">
        <v>63</v>
      </c>
      <c r="G41" s="26" t="s">
        <v>79</v>
      </c>
      <c r="H41" s="26" t="s">
        <v>202</v>
      </c>
      <c r="I41" s="26" t="s">
        <v>196</v>
      </c>
      <c r="J41" s="26"/>
      <c r="K41" s="26"/>
      <c r="L41" s="38">
        <v>2023</v>
      </c>
      <c r="M41" s="41" t="s">
        <v>270</v>
      </c>
    </row>
    <row r="42" spans="1:13" ht="34" x14ac:dyDescent="0.2">
      <c r="A42" s="25" t="str">
        <f>VLOOKUP(F42,'River IEEE Series Matching'!$A$2:$B$35,2,FALSE)</f>
        <v>Signal Processing and Analysis</v>
      </c>
      <c r="B42" s="43" t="s">
        <v>345</v>
      </c>
      <c r="C42" s="43" t="s">
        <v>346</v>
      </c>
      <c r="D42" s="30" t="s">
        <v>45</v>
      </c>
      <c r="E42" s="36"/>
      <c r="F42" s="26" t="s">
        <v>136</v>
      </c>
      <c r="G42" s="26" t="s">
        <v>80</v>
      </c>
      <c r="H42" s="26" t="s">
        <v>204</v>
      </c>
      <c r="I42" s="26" t="s">
        <v>198</v>
      </c>
      <c r="J42" s="26"/>
      <c r="K42" s="26"/>
      <c r="L42" s="38">
        <v>2023</v>
      </c>
      <c r="M42" s="41" t="s">
        <v>270</v>
      </c>
    </row>
    <row r="43" spans="1:13" ht="17" x14ac:dyDescent="0.2">
      <c r="A43" s="25" t="str">
        <f>VLOOKUP(F43,'River IEEE Series Matching'!$A$2:$B$35,2,FALSE)</f>
        <v>Components, Circuits, Devices and Systems</v>
      </c>
      <c r="B43" s="43" t="s">
        <v>347</v>
      </c>
      <c r="C43" s="43" t="s">
        <v>348</v>
      </c>
      <c r="D43" s="30" t="s">
        <v>61</v>
      </c>
      <c r="E43" s="36" t="s">
        <v>60</v>
      </c>
      <c r="F43" s="26" t="s">
        <v>11</v>
      </c>
      <c r="G43" s="26" t="s">
        <v>81</v>
      </c>
      <c r="H43" s="26" t="s">
        <v>195</v>
      </c>
      <c r="I43" s="26" t="s">
        <v>196</v>
      </c>
      <c r="J43" s="26"/>
      <c r="K43" s="26"/>
      <c r="L43" s="38">
        <v>2023</v>
      </c>
      <c r="M43" s="41" t="s">
        <v>270</v>
      </c>
    </row>
    <row r="44" spans="1:13" ht="17" x14ac:dyDescent="0.2">
      <c r="A44" s="25" t="str">
        <f>VLOOKUP(F44,'River IEEE Series Matching'!$A$2:$B$35,2,FALSE)</f>
        <v>Communication, Networking and Broadcast Technologies</v>
      </c>
      <c r="B44" s="43" t="s">
        <v>349</v>
      </c>
      <c r="C44" s="43" t="s">
        <v>350</v>
      </c>
      <c r="D44" s="30" t="s">
        <v>46</v>
      </c>
      <c r="E44" s="36"/>
      <c r="F44" s="26" t="s">
        <v>142</v>
      </c>
      <c r="G44" s="26" t="s">
        <v>211</v>
      </c>
      <c r="H44" s="26"/>
      <c r="I44" s="26"/>
      <c r="J44" s="26"/>
      <c r="K44" s="26"/>
      <c r="L44" s="38">
        <v>2023</v>
      </c>
      <c r="M44" s="41" t="s">
        <v>270</v>
      </c>
    </row>
    <row r="45" spans="1:13" ht="17" x14ac:dyDescent="0.2">
      <c r="A45" s="25" t="str">
        <f>VLOOKUP(F45,'River IEEE Series Matching'!$A$2:$B$35,2,FALSE)</f>
        <v>Communication, Networking and Broadcast Technologies</v>
      </c>
      <c r="B45" s="43" t="s">
        <v>351</v>
      </c>
      <c r="C45" s="43" t="s">
        <v>352</v>
      </c>
      <c r="D45" s="30" t="s">
        <v>47</v>
      </c>
      <c r="E45" s="36"/>
      <c r="F45" s="26" t="s">
        <v>142</v>
      </c>
      <c r="G45" s="26" t="s">
        <v>82</v>
      </c>
      <c r="H45" s="26"/>
      <c r="I45" s="26"/>
      <c r="J45" s="26"/>
      <c r="K45" s="26"/>
      <c r="L45" s="38">
        <v>2023</v>
      </c>
      <c r="M45" s="41" t="s">
        <v>270</v>
      </c>
    </row>
    <row r="46" spans="1:13" ht="17" x14ac:dyDescent="0.2">
      <c r="A46" s="25" t="str">
        <f>VLOOKUP(F46,'River IEEE Series Matching'!$A$2:$B$35,2,FALSE)</f>
        <v>Computing and Processing</v>
      </c>
      <c r="B46" s="43" t="s">
        <v>353</v>
      </c>
      <c r="C46" s="43" t="s">
        <v>354</v>
      </c>
      <c r="D46" s="30" t="s">
        <v>212</v>
      </c>
      <c r="E46" s="36"/>
      <c r="F46" s="26" t="s">
        <v>143</v>
      </c>
      <c r="G46" s="26" t="s">
        <v>97</v>
      </c>
      <c r="H46" s="26"/>
      <c r="I46" s="26"/>
      <c r="J46" s="26" t="s">
        <v>96</v>
      </c>
      <c r="K46" s="26"/>
      <c r="L46" s="38">
        <v>2023</v>
      </c>
      <c r="M46" s="41" t="s">
        <v>270</v>
      </c>
    </row>
    <row r="47" spans="1:13" ht="17" x14ac:dyDescent="0.2">
      <c r="A47" s="25" t="str">
        <f>VLOOKUP(F47,'River IEEE Series Matching'!$A$2:$B$35,2,FALSE)</f>
        <v>Communication, Networking and Broadcast Technologies</v>
      </c>
      <c r="B47" s="45" t="s">
        <v>355</v>
      </c>
      <c r="C47" s="46" t="s">
        <v>356</v>
      </c>
      <c r="D47" s="30" t="s">
        <v>48</v>
      </c>
      <c r="E47" s="36"/>
      <c r="F47" s="26" t="s">
        <v>142</v>
      </c>
      <c r="G47" s="26" t="s">
        <v>83</v>
      </c>
      <c r="H47" s="26" t="s">
        <v>206</v>
      </c>
      <c r="I47" s="26" t="s">
        <v>196</v>
      </c>
      <c r="J47" s="26"/>
      <c r="K47" s="26"/>
      <c r="L47" s="38">
        <v>2023</v>
      </c>
      <c r="M47" s="26" t="s">
        <v>250</v>
      </c>
    </row>
    <row r="48" spans="1:13" ht="17" x14ac:dyDescent="0.2">
      <c r="A48" s="25" t="str">
        <f>VLOOKUP(F48,'River IEEE Series Matching'!$A$2:$B$35,2,FALSE)</f>
        <v>Components, Circuits, Devices and Systems</v>
      </c>
      <c r="B48" s="43" t="s">
        <v>357</v>
      </c>
      <c r="C48" s="43" t="s">
        <v>358</v>
      </c>
      <c r="D48" s="30" t="s">
        <v>174</v>
      </c>
      <c r="E48" s="36"/>
      <c r="F48" s="26" t="s">
        <v>145</v>
      </c>
      <c r="G48" s="26" t="s">
        <v>175</v>
      </c>
      <c r="H48" s="26" t="s">
        <v>177</v>
      </c>
      <c r="I48" s="26" t="s">
        <v>176</v>
      </c>
      <c r="J48" s="26"/>
      <c r="K48" s="26"/>
      <c r="L48" s="38">
        <v>2023</v>
      </c>
      <c r="M48" s="41" t="s">
        <v>270</v>
      </c>
    </row>
    <row r="49" spans="1:13" ht="17" x14ac:dyDescent="0.2">
      <c r="A49" s="25" t="str">
        <f>VLOOKUP(F49,'River IEEE Series Matching'!$A$2:$B$35,2,FALSE)</f>
        <v>Computing and Processing</v>
      </c>
      <c r="B49" s="43" t="s">
        <v>359</v>
      </c>
      <c r="C49" s="43" t="s">
        <v>360</v>
      </c>
      <c r="D49" s="34" t="s">
        <v>207</v>
      </c>
      <c r="E49" s="30"/>
      <c r="F49" s="26" t="s">
        <v>208</v>
      </c>
      <c r="G49" s="26" t="s">
        <v>209</v>
      </c>
      <c r="H49" s="29" t="s">
        <v>210</v>
      </c>
      <c r="I49" s="26" t="s">
        <v>196</v>
      </c>
      <c r="J49" s="26"/>
      <c r="K49" s="26"/>
      <c r="L49" s="38">
        <v>2023</v>
      </c>
      <c r="M49" s="41" t="s">
        <v>270</v>
      </c>
    </row>
    <row r="50" spans="1:13" ht="17" x14ac:dyDescent="0.2">
      <c r="A50" s="25" t="str">
        <f>VLOOKUP(F50,'River IEEE Series Matching'!$A$2:$B$35,2,FALSE)</f>
        <v>Computing and Processing</v>
      </c>
      <c r="B50" s="43" t="s">
        <v>361</v>
      </c>
      <c r="C50" s="43" t="s">
        <v>362</v>
      </c>
      <c r="D50" s="30" t="s">
        <v>217</v>
      </c>
      <c r="E50" s="30"/>
      <c r="F50" s="26" t="s">
        <v>143</v>
      </c>
      <c r="G50" s="26" t="s">
        <v>218</v>
      </c>
      <c r="H50" s="26" t="s">
        <v>264</v>
      </c>
      <c r="I50" s="26" t="s">
        <v>259</v>
      </c>
      <c r="J50" s="26"/>
      <c r="K50" s="26"/>
      <c r="L50" s="38">
        <v>2023</v>
      </c>
      <c r="M50" s="26" t="s">
        <v>263</v>
      </c>
    </row>
    <row r="51" spans="1:13" ht="17" x14ac:dyDescent="0.2">
      <c r="A51" s="25" t="str">
        <f>VLOOKUP(F51,'River IEEE Series Matching'!$A$2:$B$35,2,FALSE)</f>
        <v>Communication, Networking and Broadcast Technologies</v>
      </c>
      <c r="B51" s="43" t="s">
        <v>363</v>
      </c>
      <c r="C51" s="43" t="s">
        <v>364</v>
      </c>
      <c r="D51" s="30" t="s">
        <v>222</v>
      </c>
      <c r="E51" s="30" t="s">
        <v>223</v>
      </c>
      <c r="F51" s="26" t="s">
        <v>142</v>
      </c>
      <c r="G51" s="26" t="s">
        <v>224</v>
      </c>
      <c r="H51" s="26" t="s">
        <v>234</v>
      </c>
      <c r="I51" s="26" t="s">
        <v>235</v>
      </c>
      <c r="J51" s="26"/>
      <c r="K51" s="26"/>
      <c r="L51" s="38">
        <v>2023</v>
      </c>
      <c r="M51" s="26" t="s">
        <v>225</v>
      </c>
    </row>
    <row r="52" spans="1:13" ht="51" x14ac:dyDescent="0.2">
      <c r="A52" s="25" t="str">
        <f>VLOOKUP(F52,'River IEEE Series Matching'!$A$2:$B$35,2,FALSE)</f>
        <v>Power, Energy and Industry Applications</v>
      </c>
      <c r="B52" s="47" t="s">
        <v>365</v>
      </c>
      <c r="C52" s="47" t="s">
        <v>366</v>
      </c>
      <c r="D52" s="30" t="s">
        <v>232</v>
      </c>
      <c r="E52" s="30"/>
      <c r="F52" s="26" t="s">
        <v>150</v>
      </c>
      <c r="G52" s="26" t="s">
        <v>231</v>
      </c>
      <c r="H52" s="26"/>
      <c r="I52" s="26" t="s">
        <v>233</v>
      </c>
      <c r="J52" s="26"/>
      <c r="K52" s="26"/>
      <c r="L52" s="38">
        <v>2023</v>
      </c>
      <c r="M52" s="26" t="s">
        <v>236</v>
      </c>
    </row>
    <row r="53" spans="1:13" ht="34" x14ac:dyDescent="0.2">
      <c r="A53" s="25" t="str">
        <f>VLOOKUP(F53,'River IEEE Series Matching'!$A$2:$B$35,2,FALSE)</f>
        <v>General Topics for Engineers</v>
      </c>
      <c r="B53" s="43" t="s">
        <v>367</v>
      </c>
      <c r="C53" s="43" t="s">
        <v>368</v>
      </c>
      <c r="D53" s="30" t="s">
        <v>237</v>
      </c>
      <c r="E53" s="30"/>
      <c r="F53" s="26" t="s">
        <v>147</v>
      </c>
      <c r="G53" s="26" t="s">
        <v>238</v>
      </c>
      <c r="H53" s="26" t="s">
        <v>239</v>
      </c>
      <c r="I53" s="26" t="s">
        <v>240</v>
      </c>
      <c r="J53" s="26"/>
      <c r="K53" s="26"/>
      <c r="L53" s="38">
        <v>2023</v>
      </c>
      <c r="M53" s="26" t="s">
        <v>241</v>
      </c>
    </row>
    <row r="54" spans="1:13" ht="17" x14ac:dyDescent="0.2">
      <c r="A54" s="25" t="str">
        <f>VLOOKUP(F54,'River IEEE Series Matching'!$A$2:$B$35,2,FALSE)</f>
        <v>Computing and Processing</v>
      </c>
      <c r="B54" s="43" t="s">
        <v>369</v>
      </c>
      <c r="C54" s="43" t="s">
        <v>370</v>
      </c>
      <c r="D54" s="30" t="s">
        <v>245</v>
      </c>
      <c r="E54" s="30"/>
      <c r="F54" s="26" t="s">
        <v>144</v>
      </c>
      <c r="G54" s="26" t="s">
        <v>246</v>
      </c>
      <c r="H54" s="26" t="s">
        <v>247</v>
      </c>
      <c r="I54" s="26" t="s">
        <v>248</v>
      </c>
      <c r="J54" s="26"/>
      <c r="K54" s="26"/>
      <c r="L54" s="38">
        <v>2023</v>
      </c>
      <c r="M54" s="26" t="s">
        <v>244</v>
      </c>
    </row>
    <row r="56" spans="1:13" ht="17" thickBot="1" x14ac:dyDescent="0.25">
      <c r="A56" s="48" t="s">
        <v>271</v>
      </c>
    </row>
  </sheetData>
  <phoneticPr fontId="1"/>
  <hyperlinks>
    <hyperlink ref="H36" r:id="rId1" display="https://scholar.google.com.tr/citations?view_op=view_org&amp;hl=da&amp;org=7681616424760516879" xr:uid="{2023B412-4DD2-3544-B1C3-75E0F0334F6F}"/>
  </hyperlinks>
  <printOptions gridLines="1"/>
  <pageMargins left="0.2" right="0.25" top="0.5" bottom="0.5" header="0.25" footer="0.3"/>
  <pageSetup orientation="landscape"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5"/>
  <sheetViews>
    <sheetView workbookViewId="0">
      <selection activeCell="A29" sqref="A29"/>
    </sheetView>
  </sheetViews>
  <sheetFormatPr baseColWidth="10" defaultColWidth="11.5" defaultRowHeight="15" x14ac:dyDescent="0.2"/>
  <cols>
    <col min="1" max="1" width="64" bestFit="1" customWidth="1"/>
    <col min="2" max="2" width="58.33203125" bestFit="1" customWidth="1"/>
  </cols>
  <sheetData>
    <row r="1" spans="1:2" ht="16" x14ac:dyDescent="0.2">
      <c r="A1" s="1" t="s">
        <v>108</v>
      </c>
      <c r="B1" s="2" t="s">
        <v>109</v>
      </c>
    </row>
    <row r="2" spans="1:2" x14ac:dyDescent="0.2">
      <c r="A2" s="7" t="s">
        <v>110</v>
      </c>
      <c r="B2" s="8" t="s">
        <v>155</v>
      </c>
    </row>
    <row r="3" spans="1:2" x14ac:dyDescent="0.2">
      <c r="A3" s="3" t="s">
        <v>111</v>
      </c>
      <c r="B3" s="4" t="s">
        <v>112</v>
      </c>
    </row>
    <row r="4" spans="1:2" x14ac:dyDescent="0.2">
      <c r="A4" s="3" t="s">
        <v>148</v>
      </c>
      <c r="B4" s="4" t="s">
        <v>112</v>
      </c>
    </row>
    <row r="5" spans="1:2" x14ac:dyDescent="0.2">
      <c r="A5" s="3" t="s">
        <v>141</v>
      </c>
      <c r="B5" s="4" t="s">
        <v>113</v>
      </c>
    </row>
    <row r="6" spans="1:2" x14ac:dyDescent="0.2">
      <c r="A6" s="3" t="s">
        <v>145</v>
      </c>
      <c r="B6" s="4" t="s">
        <v>114</v>
      </c>
    </row>
    <row r="7" spans="1:2" x14ac:dyDescent="0.2">
      <c r="A7" s="3" t="s">
        <v>142</v>
      </c>
      <c r="B7" s="4" t="s">
        <v>115</v>
      </c>
    </row>
    <row r="8" spans="1:2" x14ac:dyDescent="0.2">
      <c r="A8" s="3" t="s">
        <v>116</v>
      </c>
      <c r="B8" s="4" t="s">
        <v>117</v>
      </c>
    </row>
    <row r="9" spans="1:2" x14ac:dyDescent="0.2">
      <c r="A9" s="3" t="s">
        <v>118</v>
      </c>
      <c r="B9" s="4" t="s">
        <v>114</v>
      </c>
    </row>
    <row r="10" spans="1:2" x14ac:dyDescent="0.2">
      <c r="A10" s="3" t="s">
        <v>119</v>
      </c>
      <c r="B10" s="4" t="s">
        <v>120</v>
      </c>
    </row>
    <row r="11" spans="1:2" x14ac:dyDescent="0.2">
      <c r="A11" s="3" t="s">
        <v>143</v>
      </c>
      <c r="B11" s="4" t="s">
        <v>117</v>
      </c>
    </row>
    <row r="12" spans="1:2" x14ac:dyDescent="0.2">
      <c r="A12" s="3" t="s">
        <v>121</v>
      </c>
      <c r="B12" s="4" t="s">
        <v>122</v>
      </c>
    </row>
    <row r="13" spans="1:2" x14ac:dyDescent="0.2">
      <c r="A13" s="3" t="s">
        <v>173</v>
      </c>
      <c r="B13" s="4" t="s">
        <v>122</v>
      </c>
    </row>
    <row r="14" spans="1:2" x14ac:dyDescent="0.2">
      <c r="A14" s="3" t="s">
        <v>123</v>
      </c>
      <c r="B14" s="4" t="s">
        <v>124</v>
      </c>
    </row>
    <row r="15" spans="1:2" x14ac:dyDescent="0.2">
      <c r="A15" s="3" t="s">
        <v>147</v>
      </c>
      <c r="B15" s="4" t="s">
        <v>122</v>
      </c>
    </row>
    <row r="16" spans="1:2" x14ac:dyDescent="0.2">
      <c r="A16" s="3" t="s">
        <v>125</v>
      </c>
      <c r="B16" s="4" t="s">
        <v>126</v>
      </c>
    </row>
    <row r="17" spans="1:2" x14ac:dyDescent="0.2">
      <c r="A17" s="3" t="s">
        <v>125</v>
      </c>
      <c r="B17" s="4" t="s">
        <v>127</v>
      </c>
    </row>
    <row r="18" spans="1:2" x14ac:dyDescent="0.2">
      <c r="A18" s="3" t="s">
        <v>125</v>
      </c>
      <c r="B18" s="4" t="s">
        <v>128</v>
      </c>
    </row>
    <row r="19" spans="1:2" x14ac:dyDescent="0.2">
      <c r="A19" s="3" t="s">
        <v>125</v>
      </c>
      <c r="B19" s="4" t="s">
        <v>129</v>
      </c>
    </row>
    <row r="20" spans="1:2" x14ac:dyDescent="0.2">
      <c r="A20" s="3" t="s">
        <v>130</v>
      </c>
      <c r="B20" s="4" t="s">
        <v>131</v>
      </c>
    </row>
    <row r="21" spans="1:2" x14ac:dyDescent="0.2">
      <c r="A21" s="3" t="s">
        <v>132</v>
      </c>
      <c r="B21" s="4" t="s">
        <v>133</v>
      </c>
    </row>
    <row r="22" spans="1:2" x14ac:dyDescent="0.2">
      <c r="A22" s="3" t="s">
        <v>134</v>
      </c>
      <c r="B22" s="4" t="s">
        <v>113</v>
      </c>
    </row>
    <row r="23" spans="1:2" x14ac:dyDescent="0.2">
      <c r="A23" s="3" t="s">
        <v>135</v>
      </c>
      <c r="B23" s="4" t="s">
        <v>112</v>
      </c>
    </row>
    <row r="24" spans="1:2" x14ac:dyDescent="0.2">
      <c r="A24" s="3" t="s">
        <v>144</v>
      </c>
      <c r="B24" s="4" t="s">
        <v>117</v>
      </c>
    </row>
    <row r="25" spans="1:2" x14ac:dyDescent="0.2">
      <c r="A25" s="3" t="s">
        <v>136</v>
      </c>
      <c r="B25" s="4" t="s">
        <v>137</v>
      </c>
    </row>
    <row r="26" spans="1:2" x14ac:dyDescent="0.2">
      <c r="A26" s="3" t="s">
        <v>138</v>
      </c>
      <c r="B26" s="4" t="s">
        <v>117</v>
      </c>
    </row>
    <row r="27" spans="1:2" x14ac:dyDescent="0.2">
      <c r="A27" s="3" t="s">
        <v>139</v>
      </c>
      <c r="B27" s="4" t="s">
        <v>117</v>
      </c>
    </row>
    <row r="28" spans="1:2" x14ac:dyDescent="0.2">
      <c r="A28" s="3" t="s">
        <v>140</v>
      </c>
      <c r="B28" s="4" t="s">
        <v>122</v>
      </c>
    </row>
    <row r="29" spans="1:2" x14ac:dyDescent="0.2">
      <c r="A29" s="5" t="s">
        <v>172</v>
      </c>
      <c r="B29" s="6" t="s">
        <v>171</v>
      </c>
    </row>
    <row r="30" spans="1:2" x14ac:dyDescent="0.2">
      <c r="A30" s="3" t="s">
        <v>146</v>
      </c>
      <c r="B30" s="4" t="s">
        <v>124</v>
      </c>
    </row>
    <row r="31" spans="1:2" x14ac:dyDescent="0.2">
      <c r="A31" s="3" t="s">
        <v>149</v>
      </c>
      <c r="B31" s="4" t="s">
        <v>113</v>
      </c>
    </row>
    <row r="32" spans="1:2" x14ac:dyDescent="0.2">
      <c r="A32" s="3" t="s">
        <v>150</v>
      </c>
      <c r="B32" s="4" t="s">
        <v>154</v>
      </c>
    </row>
    <row r="33" spans="1:2" x14ac:dyDescent="0.2">
      <c r="A33" s="3" t="s">
        <v>151</v>
      </c>
      <c r="B33" s="4" t="s">
        <v>154</v>
      </c>
    </row>
    <row r="34" spans="1:2" x14ac:dyDescent="0.2">
      <c r="A34" s="3" t="s">
        <v>152</v>
      </c>
      <c r="B34" s="4" t="s">
        <v>154</v>
      </c>
    </row>
    <row r="35" spans="1:2" x14ac:dyDescent="0.2">
      <c r="A35" s="5" t="s">
        <v>153</v>
      </c>
      <c r="B35" s="6" t="s">
        <v>124</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678AA7AC5DA194490A09167F3853355" ma:contentTypeVersion="14" ma:contentTypeDescription="新しいドキュメントを作成します。" ma:contentTypeScope="" ma:versionID="971ba8e3b3fe4fe71d0c47a2f51f1892">
  <xsd:schema xmlns:xsd="http://www.w3.org/2001/XMLSchema" xmlns:xs="http://www.w3.org/2001/XMLSchema" xmlns:p="http://schemas.microsoft.com/office/2006/metadata/properties" xmlns:ns2="fe555ab8-7019-44b3-a003-d06f771348f1" xmlns:ns3="8b6a8ff4-a539-4bb8-ad14-047690028a34" targetNamespace="http://schemas.microsoft.com/office/2006/metadata/properties" ma:root="true" ma:fieldsID="e09511d91a00997a908546deb78cfa74" ns2:_="" ns3:_="">
    <xsd:import namespace="fe555ab8-7019-44b3-a003-d06f771348f1"/>
    <xsd:import namespace="8b6a8ff4-a539-4bb8-ad14-047690028a3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555ab8-7019-44b3-a003-d06f771348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d21739e4-6dd7-4c8e-b1f0-b3897ea5f20d"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b6a8ff4-a539-4bb8-ad14-047690028a34"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767f4ca9-5caf-4f54-9cbb-6e3c5fc5b49e}" ma:internalName="TaxCatchAll" ma:showField="CatchAllData" ma:web="8b6a8ff4-a539-4bb8-ad14-047690028a3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3858D3-24E1-40A5-A491-3F6CF4FD6F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555ab8-7019-44b3-a003-d06f771348f1"/>
    <ds:schemaRef ds:uri="8b6a8ff4-a539-4bb8-ad14-047690028a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E99C5D5-849C-49D9-8C94-9613636B3D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2023 Titles</vt:lpstr>
      <vt:lpstr>River IEEE Series Matching</vt:lpstr>
      <vt:lpstr>'2023 Titles'!Print_Titles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Brent</dc:creator>
  <cp:lastModifiedBy>Microsoft Office User</cp:lastModifiedBy>
  <dcterms:created xsi:type="dcterms:W3CDTF">2022-12-15T18:33:40Z</dcterms:created>
  <dcterms:modified xsi:type="dcterms:W3CDTF">2023-02-09T19:58:18Z</dcterms:modified>
</cp:coreProperties>
</file>