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K:\Academic\eBooks\"/>
    </mc:Choice>
  </mc:AlternateContent>
  <xr:revisionPtr revIDLastSave="0" documentId="13_ncr:1_{AEBD2B25-DD38-40DB-8EC7-75FB09B2093C}" xr6:coauthVersionLast="47" xr6:coauthVersionMax="47" xr10:uidLastSave="{00000000-0000-0000-0000-000000000000}"/>
  <bookViews>
    <workbookView xWindow="-120" yWindow="-120" windowWidth="24240" windowHeight="13140" tabRatio="836" xr2:uid="{00000000-000D-0000-FFFF-FFFF00000000}"/>
  </bookViews>
  <sheets>
    <sheet name="2024 eBooks Spring Frontlists" sheetId="11" r:id="rId1"/>
    <sheet name="Artech House eBooks Library" sheetId="12" r:id="rId2"/>
    <sheet name="IEEE-Wiley eBooks Library" sheetId="1" r:id="rId3"/>
    <sheet name="Manning eBooks Library" sheetId="15" r:id="rId4"/>
    <sheet name="MIT Press eBooks Library" sheetId="4" r:id="rId5"/>
    <sheet name="Now FnT eBooks Library" sheetId="7" r:id="rId6"/>
    <sheet name="Packt eBooks Library" sheetId="14" r:id="rId7"/>
    <sheet name="Princeton Univ Press eBooks Lib" sheetId="10" r:id="rId8"/>
    <sheet name="River Publishers eBooks Library" sheetId="3" r:id="rId9"/>
    <sheet name="SAE eBooks Library" sheetId="2" r:id="rId10"/>
    <sheet name="Wiley Data and Cybersecurity" sheetId="13" r:id="rId11"/>
    <sheet name="Wiley Telecom eBooks Lib" sheetId="5" r:id="rId12"/>
  </sheets>
  <externalReferences>
    <externalReference r:id="rId13"/>
  </externalReferences>
  <definedNames>
    <definedName name="_xlnm._FilterDatabase" localSheetId="2" hidden="1">'IEEE-Wiley eBooks Library'!#REF!</definedName>
    <definedName name="_xlnm.Print_Titles" localSheetId="1">'Artech House eBooks Library'!$1:$2</definedName>
    <definedName name="_xlnm.Print_Titles" localSheetId="2">'IEEE-Wiley eBooks Library'!#REF!</definedName>
    <definedName name="_xlnm.Print_Titles" localSheetId="4">'MIT Press eBooks Library'!$1:$3</definedName>
    <definedName name="_xlnm.Print_Titles" localSheetId="5">'Now FnT eBooks Library'!#REF!</definedName>
    <definedName name="_xlnm.Print_Titles" localSheetId="7">'Princeton Univ Press eBooks Lib'!#REF!</definedName>
    <definedName name="_xlnm.Print_Titles" localSheetId="8">'River Publishers eBooks Library'!$1:$3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7" l="1"/>
  <c r="N18" i="7"/>
  <c r="P15" i="7"/>
  <c r="H3" i="3"/>
</calcChain>
</file>

<file path=xl/sharedStrings.xml><?xml version="1.0" encoding="utf-8"?>
<sst xmlns="http://schemas.openxmlformats.org/spreadsheetml/2006/main" count="2706" uniqueCount="1915">
  <si>
    <t>ISBN</t>
  </si>
  <si>
    <t>Author</t>
  </si>
  <si>
    <t>Title</t>
  </si>
  <si>
    <t>List is subject to change</t>
  </si>
  <si>
    <t>Subject</t>
  </si>
  <si>
    <t>Artificial Intelligence</t>
  </si>
  <si>
    <t>Mobile &amp; Wireless Communications</t>
  </si>
  <si>
    <t>Semiconductors</t>
  </si>
  <si>
    <t>Communication Technology</t>
  </si>
  <si>
    <t>Author(s)</t>
  </si>
  <si>
    <t>978-1-4686-0305-7</t>
  </si>
  <si>
    <t>Automated Fiber Placement: Status, Challenges, and Evolution</t>
  </si>
  <si>
    <t>Not Yet Assigned</t>
  </si>
  <si>
    <t>List is Subject to Change</t>
  </si>
  <si>
    <t>Subtitle</t>
  </si>
  <si>
    <t>Subject 1</t>
  </si>
  <si>
    <t>Subject 2</t>
  </si>
  <si>
    <t>Data Science</t>
  </si>
  <si>
    <t>Greg Wornell</t>
  </si>
  <si>
    <t>Universal Features for High-Dimensional Learning and Inference</t>
  </si>
  <si>
    <t>eBook ISBN</t>
  </si>
  <si>
    <t xml:space="preserve"> </t>
  </si>
  <si>
    <t>An Analysis Framework</t>
  </si>
  <si>
    <t>Transportation</t>
  </si>
  <si>
    <t>The Chinese Computer</t>
  </si>
  <si>
    <t>A Global History of the Information Age</t>
  </si>
  <si>
    <t>978-1-63828-177-1</t>
  </si>
  <si>
    <t>978-1-63828-191-7</t>
  </si>
  <si>
    <t>Yunan Chen</t>
  </si>
  <si>
    <t>Cybersecurity</t>
  </si>
  <si>
    <t>Mingsheng Long</t>
  </si>
  <si>
    <t>Transferability in Deep Learning</t>
  </si>
  <si>
    <t>Andrea Montanari</t>
  </si>
  <si>
    <t>978-1-63828-213-6</t>
  </si>
  <si>
    <t>Security and Privacy for 6G Massive IoT</t>
  </si>
  <si>
    <t>Sustainable Agriculture</t>
  </si>
  <si>
    <t>Victor Grimblatt</t>
  </si>
  <si>
    <t>Synopsys Chile R&amp;D Center</t>
  </si>
  <si>
    <t>Chile</t>
  </si>
  <si>
    <t>India</t>
  </si>
  <si>
    <t>Digitalization of New Technologies, 6G and Evolution of Green Computing</t>
  </si>
  <si>
    <t>Ramjee Prasad</t>
  </si>
  <si>
    <t>Aarhus University</t>
  </si>
  <si>
    <t>Denmark</t>
  </si>
  <si>
    <t>From Cybernetics to Awareness of Robots</t>
  </si>
  <si>
    <t>Sandor Veres</t>
  </si>
  <si>
    <t>University of Sheffield</t>
  </si>
  <si>
    <t>UK</t>
  </si>
  <si>
    <t>Engtech industries Inc.</t>
  </si>
  <si>
    <t>Canada</t>
  </si>
  <si>
    <t>Webster C Marsh</t>
  </si>
  <si>
    <t>Penumbra Controls</t>
  </si>
  <si>
    <t>Using Metering to Perform Energy Management</t>
  </si>
  <si>
    <t>Buster Barksdale</t>
  </si>
  <si>
    <t>Steve Kromer</t>
  </si>
  <si>
    <t>Consultant</t>
  </si>
  <si>
    <t>Ahmed Banafa</t>
  </si>
  <si>
    <t>San Jose State University</t>
  </si>
  <si>
    <t>USA</t>
  </si>
  <si>
    <t>Rishabha Malviya</t>
  </si>
  <si>
    <t>Eric Mazzi</t>
  </si>
  <si>
    <t>Mazzi Consulting Service</t>
  </si>
  <si>
    <t>Turkey</t>
  </si>
  <si>
    <t>MatLab Programs to Design Digital Phase Shifters for Multipurpose Communications Systems: A supplementary book</t>
  </si>
  <si>
    <t>Siddik Yarman</t>
  </si>
  <si>
    <t>Istanbul University</t>
  </si>
  <si>
    <t>Ron Bouwman</t>
  </si>
  <si>
    <t>Jeffrey Ewing</t>
  </si>
  <si>
    <t>Mark R. Roche</t>
  </si>
  <si>
    <t>Diesel Emissions and Their Control, 2nd Edition</t>
  </si>
  <si>
    <t>W. Addy Majewski, Hannu Jääskeläinen</t>
  </si>
  <si>
    <t>Phillip Dingle</t>
  </si>
  <si>
    <t>Jon Quigley (Lead)</t>
  </si>
  <si>
    <t>Jet Sense: The Philosophy and the Art of Jet Transport Design</t>
  </si>
  <si>
    <t>Zarir Pastakia</t>
  </si>
  <si>
    <t>Expected Publication Date</t>
  </si>
  <si>
    <t>Statistical Mechanics of Phases and Phase Transitions</t>
  </si>
  <si>
    <t>RF / Microwave Theory &amp; Techniques</t>
  </si>
  <si>
    <t>Antennas &amp; Propagation</t>
  </si>
  <si>
    <t>Agarwal</t>
  </si>
  <si>
    <t>Introduction to DC Microgrids</t>
  </si>
  <si>
    <t>Drobot</t>
  </si>
  <si>
    <t>Rhee</t>
  </si>
  <si>
    <t>Wang</t>
  </si>
  <si>
    <t>McQueen</t>
  </si>
  <si>
    <t>Li</t>
  </si>
  <si>
    <t>Liu</t>
  </si>
  <si>
    <t>Huang</t>
  </si>
  <si>
    <t>Rubin</t>
  </si>
  <si>
    <t>Computing and Processing</t>
  </si>
  <si>
    <t>Daneshvar</t>
  </si>
  <si>
    <t>General Topics for Engineers</t>
  </si>
  <si>
    <t>Zhang</t>
  </si>
  <si>
    <t>Power, Energy and Industry Applications</t>
  </si>
  <si>
    <t>Ur Rehman</t>
  </si>
  <si>
    <t>978-1-63081-904-0</t>
  </si>
  <si>
    <t>Microwave Techniques in Quantum Engineering</t>
  </si>
  <si>
    <t>978-1-63081-987-3</t>
  </si>
  <si>
    <t>Nanoscale Light-Emitting Diodes</t>
  </si>
  <si>
    <t>978-1-63081-995-8</t>
  </si>
  <si>
    <t>Communication System Security</t>
  </si>
  <si>
    <t>Cryptography</t>
  </si>
  <si>
    <t>Chapple</t>
  </si>
  <si>
    <t>Artech House eBooks Library</t>
  </si>
  <si>
    <t>Wiley Data &amp; Cybersecurity eBooks Library</t>
  </si>
  <si>
    <t>Wiley Telecommunications eBooks Library</t>
  </si>
  <si>
    <t>SAE eBooks Library</t>
  </si>
  <si>
    <t>River Publishers eBooks Library</t>
  </si>
  <si>
    <t>Princeton University Press eBooks Library</t>
  </si>
  <si>
    <t>IEEE-Wiley eBooks Library</t>
  </si>
  <si>
    <t>Now Publishers Foundations &amp; Trends Technology eBooks Library</t>
  </si>
  <si>
    <t>Available Collections (See Tabs Below)</t>
  </si>
  <si>
    <t>MIT Press eBooks Library—The Computing &amp; Engineering Collection</t>
  </si>
  <si>
    <t>eBooks are one-time purchases delivering perpetual access with no annual fees and no DRM.</t>
  </si>
  <si>
    <t>MARC records are available for all collections</t>
  </si>
  <si>
    <t xml:space="preserve">Master KBART title lists https://ieeexplore.ieee.org/Xplorehelp/discovery-services/kbart-title-lists </t>
  </si>
  <si>
    <t xml:space="preserve">MARC records: https://ieeexplore.ieee.org/Xplorehelp/discovery-services/marc-records </t>
  </si>
  <si>
    <t>Category</t>
  </si>
  <si>
    <t>Web Development</t>
  </si>
  <si>
    <t>Application Development</t>
  </si>
  <si>
    <t>Game Development</t>
  </si>
  <si>
    <t>Mobile Application Development</t>
  </si>
  <si>
    <t>TITLE</t>
  </si>
  <si>
    <t>AUTHORS</t>
  </si>
  <si>
    <t>Author Affiliation</t>
  </si>
  <si>
    <t>Country/State of Affiliation</t>
  </si>
  <si>
    <t>Italy</t>
  </si>
  <si>
    <t>Ukraine</t>
  </si>
  <si>
    <t>Privacy-Preserving Machine Learning</t>
  </si>
  <si>
    <t>The frontlists are current as of February 2024 and will be updated as necessary.</t>
  </si>
  <si>
    <t>Please note this list is subject to change, and some titles may move to 2025 or be removed entirely.</t>
  </si>
  <si>
    <t>Packt eBooks Library</t>
  </si>
  <si>
    <t>2024 MIT Press eBooks Library Tentative Frontlist</t>
  </si>
  <si>
    <t>Brief Description</t>
  </si>
  <si>
    <t>Togelius, Julian</t>
  </si>
  <si>
    <t>Artificial General Intelligence</t>
  </si>
  <si>
    <t>Essential Knowledge Series</t>
  </si>
  <si>
    <t>COMPUTER SCIENCE / Artificial Intelligence</t>
  </si>
  <si>
    <t>Siegel, Eric.</t>
  </si>
  <si>
    <t>The AI Playbook</t>
  </si>
  <si>
    <t>Mastering the Rare Art of Machine Learning Deployment</t>
  </si>
  <si>
    <t>BUSINESS / Business Technology</t>
  </si>
  <si>
    <t>In his bestselling first book, Eric Siegel explained how machine learning works. Now, in The AI Playbook, he shows how to capitalize on it.</t>
  </si>
  <si>
    <t>Schrock, Aure.</t>
  </si>
  <si>
    <t>Politics Recoded</t>
  </si>
  <si>
    <t>The Infrastructural Organizing of Code for America</t>
  </si>
  <si>
    <t>INFORMATION SCIENCE / Technology &amp; Policy</t>
  </si>
  <si>
    <t>Mullaney, Thomas S.</t>
  </si>
  <si>
    <t>TECHNOLOGY &amp; ENGINEERING / History</t>
  </si>
  <si>
    <t>The fascinating, untold story of how the Chinese language overcame unparalleled challenges and revolutionized the world of computing.</t>
  </si>
  <si>
    <t>Mayhan, Joseph T., and John A. Tabaczynski.</t>
  </si>
  <si>
    <t>Measurements-Based Radar Signature Modeling</t>
  </si>
  <si>
    <t>COMPUTER SCIENCE / General</t>
  </si>
  <si>
    <t>A high-level text that synthesizes diverse research areas for characterizing objects (targets) from radar data and establishes a novel analysis framework for a class of signal processing techniques useful for high-resolution radar signature modeling.</t>
  </si>
  <si>
    <t>Martinez, David R., and Bruke Kifle.</t>
  </si>
  <si>
    <t>A Systems Approach from Architecture Principles to Deployment</t>
  </si>
  <si>
    <t>COMPUTERS / Artificial Intelligence / General</t>
  </si>
  <si>
    <t>The first text to take a systems engineering approach to artificial intelligence (AI), from architecture principles to the development and deployment of AI capabilities.</t>
  </si>
  <si>
    <t>Malone, Erin.</t>
  </si>
  <si>
    <t>In through the Side Door</t>
  </si>
  <si>
    <t>Fifty Years of Women in Interaction Design</t>
  </si>
  <si>
    <t>DESIGN / History &amp; Criticism</t>
  </si>
  <si>
    <t>Louridas, Panos.</t>
  </si>
  <si>
    <t>Lazu, Malia C.</t>
  </si>
  <si>
    <t>From Intention to Impact</t>
  </si>
  <si>
    <t>A Practical Guide to Diversity, Equity, and Inclusion</t>
  </si>
  <si>
    <t>BUSINESS &amp; ECONOMICS / Business Ethics</t>
  </si>
  <si>
    <t>How business leaders can move their DEI efforts from intention to impact through strategy and culture change.</t>
  </si>
  <si>
    <t>Juul, Jesper.</t>
  </si>
  <si>
    <t>Too Much Fun</t>
  </si>
  <si>
    <t>The Five Lives of the Commodore 64 Computer</t>
  </si>
  <si>
    <t>GAME STUDIES / Game Design</t>
  </si>
  <si>
    <t>Jones, Meg Leta.</t>
  </si>
  <si>
    <t>The Character of Consent</t>
  </si>
  <si>
    <t>The History of Cookies and the Future of Technology Policy</t>
  </si>
  <si>
    <t>The rich, untold origin story of the ubiquitous web cookie—what’s wrong with it, why it’s being retired, and how we can do better.</t>
  </si>
  <si>
    <t>Jesuthasan, Ravin and Tanuj Kapilashrami</t>
  </si>
  <si>
    <t>The Skills-Powered Organization</t>
  </si>
  <si>
    <t>The Journey to the Next Generation Enterprise</t>
  </si>
  <si>
    <t>BUSINESS &amp; ECONOMICS / Management Science</t>
  </si>
  <si>
    <t>Hovenkamp, Herbert.</t>
  </si>
  <si>
    <t>Tech Monopoly</t>
  </si>
  <si>
    <t xml:space="preserve">Hotton, Scott and Jeff Yoshimi </t>
  </si>
  <si>
    <t>The Open Dynamics of Braitenberg Vehicles</t>
  </si>
  <si>
    <t xml:space="preserve"> 6/18/2024</t>
  </si>
  <si>
    <t>TECHNOLOGY &amp; ENGINEERING / Mathematics</t>
  </si>
  <si>
    <t>An introduction to dynamical systems theory, a detailed mathematical analysis of pairs of Braitenberg vehicles, and a look at how these results apply to the study of physical and biological organisms.</t>
  </si>
  <si>
    <t>Gingold, Chaim.</t>
  </si>
  <si>
    <t>Building SimCity</t>
  </si>
  <si>
    <t>How to Put the World in a Machine</t>
  </si>
  <si>
    <t>COMPUTERS / Programming / Games</t>
  </si>
  <si>
    <t>A deep dive into the trailblazing simulation game SimCity, situating it in the history of games, simulation, and computing.</t>
  </si>
  <si>
    <t>Ghose, Anindya, and Ravi Bapna.</t>
  </si>
  <si>
    <t>Thrive</t>
  </si>
  <si>
    <t>Maximizing Emotional, Physical, and Material Well-Being in the Age of AI</t>
  </si>
  <si>
    <t>Forlano, Laura, and Danya Glabau.</t>
  </si>
  <si>
    <t>Cyborg</t>
  </si>
  <si>
    <t>TECHNOLOGY &amp; ENGINEERING / Robotics</t>
  </si>
  <si>
    <t>A concise introduction to cyborg theory that examines the way in which technology is situated, political, and embodied.</t>
  </si>
  <si>
    <t>Epstein, Greg M.</t>
  </si>
  <si>
    <t>Tech Agnostic</t>
  </si>
  <si>
    <t>How Technology Became the World's Most Powerful Religion, and Why It Desperately Needs a Reformation</t>
  </si>
  <si>
    <t>De Filippi, Primavera, Wessel Reijers, and Morshed Mannan.</t>
  </si>
  <si>
    <t>Blockchain Governance</t>
  </si>
  <si>
    <t>Charniak, Eugene.</t>
  </si>
  <si>
    <t>AI &amp; I</t>
  </si>
  <si>
    <t>An Intellectual History of Artificial Intelligence</t>
  </si>
  <si>
    <t>COMPUTER SCIENCE / History of Computing</t>
  </si>
  <si>
    <t>Brown, Karen.</t>
  </si>
  <si>
    <t>The Leaders You Need</t>
  </si>
  <si>
    <t>How to Create Diverse Leadership Teams for a More Profitable, Resilient Future</t>
  </si>
  <si>
    <t>BUSINESS &amp; ECONOMICS / Leadership &amp; Diversity</t>
  </si>
  <si>
    <t>Briggs, Rex, and Caleb Briggs</t>
  </si>
  <si>
    <t>The AI Conundrum</t>
  </si>
  <si>
    <t>Harnessing the Power of AI for Your Organization—Profitably and Safely</t>
  </si>
  <si>
    <t>BUSINESS &amp; ECONOMICS / Strategic Planning</t>
  </si>
  <si>
    <t>Boudoux, Caroline.</t>
  </si>
  <si>
    <t>It Goes without Saying</t>
  </si>
  <si>
    <t>Taking the Guesswork out of Your PhD in Engineering</t>
  </si>
  <si>
    <t>TECHNOLOGY &amp; ENGINEERING / Reference</t>
  </si>
  <si>
    <t>Batty, Michael</t>
  </si>
  <si>
    <t>The Computable City</t>
  </si>
  <si>
    <t xml:space="preserve">Histories, Technologies, Stories, Predictions	</t>
  </si>
  <si>
    <t>TECHNOLOGY &amp; ENGINEERING / History ; Urban Planning</t>
  </si>
  <si>
    <t>How computers simulate cities and how they are also being embedded in cities, changing our behavior and the way in which cities evolve.</t>
  </si>
  <si>
    <t>Arora, Payal</t>
  </si>
  <si>
    <t>Pessimism to Promise</t>
  </si>
  <si>
    <t>Lessons from the Global South on Designing Inclusive Tech</t>
  </si>
  <si>
    <t>Armstrong, Mary A., and Susan L. Averett.</t>
  </si>
  <si>
    <t>Disparate Measures</t>
  </si>
  <si>
    <t>The Intersectional Economics of Women in STEM Work</t>
  </si>
  <si>
    <t>BUSINESS &amp; ECONOMICS / Women in Business</t>
  </si>
  <si>
    <t>An exploration of workplace participation and earnings patterns for diverse women in US STEM professions that upends the myth that STEM work benefits women economically.</t>
  </si>
  <si>
    <t>Reb, Jochen, Shenghua Luan, and Gerd Gigerenzer.</t>
  </si>
  <si>
    <t>Smart Management</t>
  </si>
  <si>
    <t>How Simple Heuristics Help Leaders Make Good Decisions in an Uncertain World</t>
  </si>
  <si>
    <t>Why successful leaders must embrace simple strategies in an increasingly uncertain and complex world.</t>
  </si>
  <si>
    <t xml:space="preserve">9780262048927 </t>
  </si>
  <si>
    <t>Powell, James Lawrence</t>
  </si>
  <si>
    <t>Mysteries of the Deep</t>
  </si>
  <si>
    <t xml:space="preserve">How Seafloor Drilling Expeditions Revolutionized Our Understanding of Earth History	</t>
  </si>
  <si>
    <t xml:space="preserve"> 2/20/2024</t>
  </si>
  <si>
    <t>ENGINEERING / Oceanographic Studies</t>
  </si>
  <si>
    <t>A groundbreaking chronicle of scientific ocean drilling—a crowning achievement of the twentieth century—and how it shaped our knowledge of Earth's past.</t>
  </si>
  <si>
    <t>9780262381178</t>
  </si>
  <si>
    <t>Lane, Mira, and Arathi Sethumadhavan, eds. illustrated by Karen Chappell Arellano.</t>
  </si>
  <si>
    <t>Collaborative Intelligence</t>
  </si>
  <si>
    <t>How Humans &amp; AI Are Transforming Our World</t>
  </si>
  <si>
    <t>9780262549813</t>
  </si>
  <si>
    <t>Bertram, Lillian-Yvonne, and Nick Montfort, eds.</t>
  </si>
  <si>
    <t>Output</t>
  </si>
  <si>
    <t>An Anthology of Computer-Generated Text, 1953–2023</t>
  </si>
  <si>
    <t>9780262548762</t>
  </si>
  <si>
    <t>Picone, Rico A. R., Joseph L. Garbini, and Cameron N. Devine.</t>
  </si>
  <si>
    <t>An Introduction to Real-Time Computing for Mechanical Engineers</t>
  </si>
  <si>
    <t>A Lab-Based Approach</t>
  </si>
  <si>
    <t>ENGINEERING / Mechanical Engineering</t>
  </si>
  <si>
    <t>9780262049399</t>
  </si>
  <si>
    <t>Yanofsky, Noson S.</t>
  </si>
  <si>
    <t>Monoidal Category Theory</t>
  </si>
  <si>
    <t>A Unifying Concept in Mathematics, Physics, and Computing</t>
  </si>
  <si>
    <t>COMPUTERS / Computer Science</t>
  </si>
  <si>
    <t>9780262548533</t>
  </si>
  <si>
    <t>Cain, Susan</t>
  </si>
  <si>
    <t>Schools and Screens</t>
  </si>
  <si>
    <t>A Watchful History</t>
  </si>
  <si>
    <t>EDUCATION / Computers &amp; Technology</t>
  </si>
  <si>
    <t>Marcus, Gary F.</t>
  </si>
  <si>
    <t>Taming Silicon Valley</t>
  </si>
  <si>
    <t>How to Make the Benefits of AI Outweigh the Costs</t>
  </si>
  <si>
    <t>9780262049368</t>
  </si>
  <si>
    <t>Bardt, Christopher</t>
  </si>
  <si>
    <t>The Feeling of Space</t>
  </si>
  <si>
    <t>9780262379687</t>
  </si>
  <si>
    <t>Taws, Richard</t>
  </si>
  <si>
    <t>Time Machines</t>
  </si>
  <si>
    <t>Telegraphic Images in Nineteenth-Century France</t>
  </si>
  <si>
    <t>9780262549462</t>
  </si>
  <si>
    <t>Hall, Crystal C., and Mindy Hernandez</t>
  </si>
  <si>
    <t>Breaking the Silence</t>
  </si>
  <si>
    <t>Defining and Applying Antiracist Behavioral Design</t>
  </si>
  <si>
    <t>PSYCHOLOGY / Behavioral Science</t>
  </si>
  <si>
    <t>9780262379106</t>
  </si>
  <si>
    <t>Cytowic, Richard E., MD, MFA</t>
  </si>
  <si>
    <t>Your Stone-Age Brain in the Screen Age</t>
  </si>
  <si>
    <t>COMPUTERS / Internet / Social Media</t>
  </si>
  <si>
    <t>9780262379854</t>
  </si>
  <si>
    <t>Sejnowski, Terrence</t>
  </si>
  <si>
    <t>Everything You Always Wanted to Know about ChatGPT</t>
  </si>
  <si>
    <t xml:space="preserve">Large Language Models and the Future of AI	</t>
  </si>
  <si>
    <t>9780262380751</t>
  </si>
  <si>
    <t>Bernhardt, Chris</t>
  </si>
  <si>
    <t>Beautiful Math</t>
  </si>
  <si>
    <t xml:space="preserve">The Surprisingly Simple Ideas behind the Digital Revolution in How We Live, Work, and Communicate	</t>
  </si>
  <si>
    <t>MATHEMATICS / Mathematical Analysis (MAT034000)</t>
  </si>
  <si>
    <t>9780262049153</t>
  </si>
  <si>
    <t>Pievani, Telmo</t>
  </si>
  <si>
    <t>Serendipity</t>
  </si>
  <si>
    <t>The Unexpected in Science</t>
  </si>
  <si>
    <t>SCIENCE / Research &amp; Methodology</t>
  </si>
  <si>
    <t>9780262549851</t>
  </si>
  <si>
    <t>Aoun, Joseph</t>
  </si>
  <si>
    <t>Robot-Proof</t>
  </si>
  <si>
    <t>Higher Education in the Age of Artificial Intelligence</t>
  </si>
  <si>
    <t>9780262548779</t>
  </si>
  <si>
    <t>Peterson, Jon</t>
  </si>
  <si>
    <t>Playing at the World, 2E</t>
  </si>
  <si>
    <t>The Invention of Dungeons &amp; Dragons, Vol. 1</t>
  </si>
  <si>
    <t>978-0-262-04911-5</t>
  </si>
  <si>
    <t>Zimmerman, Claire</t>
  </si>
  <si>
    <t>Albert Kahn, Inc.</t>
  </si>
  <si>
    <t>Architecture, Industry, and Labor, 1905–1961</t>
  </si>
  <si>
    <t>ARCHITECTURE / History / Moder</t>
  </si>
  <si>
    <t>*Please note this list is subject to change, and some titles may move to 2025 or be removed entirely.</t>
  </si>
  <si>
    <t>List is current as of 12/2023.</t>
  </si>
  <si>
    <r>
      <t xml:space="preserve">These titles will be added to IEEE </t>
    </r>
    <r>
      <rPr>
        <i/>
        <sz val="12"/>
        <color rgb="FF000000"/>
        <rFont val="Calibri"/>
        <family val="2"/>
      </rPr>
      <t>Xplore</t>
    </r>
    <r>
      <rPr>
        <sz val="12"/>
        <color rgb="FF000000"/>
        <rFont val="Calibri"/>
        <family val="2"/>
      </rPr>
      <t xml:space="preserve"> shortly after they are published.</t>
    </r>
  </si>
  <si>
    <t>2024 Packt eBooks Library Tentative Frontlist</t>
  </si>
  <si>
    <t xml:space="preserve">ISBN </t>
  </si>
  <si>
    <t>Author Name</t>
  </si>
  <si>
    <t>Functional Programming with C#</t>
  </si>
  <si>
    <t>978-1-80461-492-1</t>
  </si>
  <si>
    <t>Bruce G. Macbryde</t>
  </si>
  <si>
    <t>Other</t>
  </si>
  <si>
    <t>Javascript Design Patterns</t>
  </si>
  <si>
    <t>978-1-80461-166-1</t>
  </si>
  <si>
    <t>Ian Wild</t>
  </si>
  <si>
    <t>Mastering Identity and Access Management with Microsoft Azure 3E</t>
  </si>
  <si>
    <t>978-1-80512-050-6</t>
  </si>
  <si>
    <t>Aaren Stubberfield</t>
  </si>
  <si>
    <t>Power BI Cookbook, Third Edition</t>
  </si>
  <si>
    <t>978-1-83763-491-0</t>
  </si>
  <si>
    <t>Daniel Hindrikes</t>
  </si>
  <si>
    <t>Practical Embedded Systems Programming</t>
  </si>
  <si>
    <t>Software Architecture for AI Systems</t>
  </si>
  <si>
    <t>978-1-80461-227-9</t>
  </si>
  <si>
    <t>Hugo Di Francesco</t>
  </si>
  <si>
    <t>Generative AI Engineering, 1E</t>
  </si>
  <si>
    <t>978-1-78829-500-0</t>
  </si>
  <si>
    <t>Boudy de Geer</t>
  </si>
  <si>
    <t>Hands-on Engineering Data Mesh in Azure Cloud</t>
  </si>
  <si>
    <t>978-1-83508-699-5</t>
  </si>
  <si>
    <t>Farhan Hasin Chowdhury</t>
  </si>
  <si>
    <t>Active Machine Learning with Python</t>
  </si>
  <si>
    <t>978-1-80324-749-6</t>
  </si>
  <si>
    <t>Samer Najia</t>
  </si>
  <si>
    <t>HardwareAndCreative</t>
  </si>
  <si>
    <t>AI Ethics in Action</t>
  </si>
  <si>
    <t>978-1-80461-728-1</t>
  </si>
  <si>
    <t>Vishu Aggarwal</t>
  </si>
  <si>
    <t>Applied Computational Thinking with Python Second Edition</t>
  </si>
  <si>
    <t>978-1-83763-197-1</t>
  </si>
  <si>
    <t>Alvaro Camillo Neto</t>
  </si>
  <si>
    <t>Building Full-stack DeFi Application</t>
  </si>
  <si>
    <t>978-1-83763-411-8</t>
  </si>
  <si>
    <t>Samuel Zhou</t>
  </si>
  <si>
    <t>Big Data and Business Intelligence</t>
  </si>
  <si>
    <t>Hands-on Python for DevOps</t>
  </si>
  <si>
    <t>The Machine Learning Solutions Architect Handbook</t>
  </si>
  <si>
    <t>978-1-80512-046-9</t>
  </si>
  <si>
    <t>Konstantin Semenenko</t>
  </si>
  <si>
    <t>Automation with Python and ChatGPT</t>
  </si>
  <si>
    <t>978-1-80512-496-2</t>
  </si>
  <si>
    <t>Bojan Kolosnjaji</t>
  </si>
  <si>
    <t>Clean Architecture with Python</t>
  </si>
  <si>
    <t>Machine Learning on Oracle Cloud</t>
  </si>
  <si>
    <t>978-1-80512-128-2</t>
  </si>
  <si>
    <t>James Herring</t>
  </si>
  <si>
    <t>Salesforce CRM Administration Handbook</t>
  </si>
  <si>
    <t>Azure Data Factory Best Practices</t>
  </si>
  <si>
    <t>Business Analysis Modeling Skills &amp; Techniques</t>
  </si>
  <si>
    <t>978-1-83921-869-9</t>
  </si>
  <si>
    <t>Charles Muzonzini</t>
  </si>
  <si>
    <t>ChatGPT for Accounting</t>
  </si>
  <si>
    <t>Game Development with Godot 4 and C#</t>
  </si>
  <si>
    <t>978-1-83508-091-7</t>
  </si>
  <si>
    <t>Matt Park</t>
  </si>
  <si>
    <t>Malware Development for Ethical Hackers</t>
  </si>
  <si>
    <t>978-1-80461-897-4</t>
  </si>
  <si>
    <t>Brett Crawley</t>
  </si>
  <si>
    <t>Networking and Servers</t>
  </si>
  <si>
    <t>Mastering Angular Test-driven development</t>
  </si>
  <si>
    <t>978-1-83508-496-0</t>
  </si>
  <si>
    <t>Puneet Banga</t>
  </si>
  <si>
    <t>Virtualization and Cloud</t>
  </si>
  <si>
    <t>Mastering Github Actions</t>
  </si>
  <si>
    <t>978-1-80324-411-2</t>
  </si>
  <si>
    <t>Giovanni Visai</t>
  </si>
  <si>
    <t>MATLAB for Machine Learning</t>
  </si>
  <si>
    <t>978-1-83546-781-7</t>
  </si>
  <si>
    <t>Lisa N. Cao</t>
  </si>
  <si>
    <t>AI for DevOps and Site Reliability Engineering</t>
  </si>
  <si>
    <t>978-1-80324-744-1</t>
  </si>
  <si>
    <t>Ken Leid</t>
  </si>
  <si>
    <t>Business Intelligence with Looker Cookbook</t>
  </si>
  <si>
    <t>978-1-80512-067-4</t>
  </si>
  <si>
    <t>Gogula Gomethagan Aryalingam</t>
  </si>
  <si>
    <t>Kubernetes Anti- Patterns</t>
  </si>
  <si>
    <t>Machine Learning for Trading, Third Edition</t>
  </si>
  <si>
    <t>978-1-83508-413-7</t>
  </si>
  <si>
    <t>Subhasis Das</t>
  </si>
  <si>
    <t>AWS Certified Machine Learning Specialty: MLS-C01 Certification Guide, 2nd Edition</t>
  </si>
  <si>
    <t>978-1-80107-530-5</t>
  </si>
  <si>
    <t>Barbara Tulissi</t>
  </si>
  <si>
    <t>Data Stewardship in Action</t>
  </si>
  <si>
    <t>978-1-83546-361-1</t>
  </si>
  <si>
    <t>Yuri Oliveira  Sa</t>
  </si>
  <si>
    <t>Hands-On Blockchain for Python Developers -2nd Edition</t>
  </si>
  <si>
    <t>978-1-83546-746-6</t>
  </si>
  <si>
    <t>Kyler Kent</t>
  </si>
  <si>
    <t>Hands-On Genetic Algorithms with Python,</t>
  </si>
  <si>
    <t>978-1-83763-109-4</t>
  </si>
  <si>
    <t>3D Tudor Limited By Neil Ian Bettison</t>
  </si>
  <si>
    <t>Kubernetes Secret Management Handbook</t>
  </si>
  <si>
    <t>978-1-83546-756-5</t>
  </si>
  <si>
    <t>Mariam Reba Alexander</t>
  </si>
  <si>
    <t>Learning GDScript by developing a game with Godot 4</t>
  </si>
  <si>
    <t>Learning Kotlin by building Android Games</t>
  </si>
  <si>
    <t>978-1-83546-304-8</t>
  </si>
  <si>
    <t>Igor Iric</t>
  </si>
  <si>
    <t>Mastering iOS 17 Programming</t>
  </si>
  <si>
    <t>978-1-83546-121-1</t>
  </si>
  <si>
    <t>Christopher Marinich</t>
  </si>
  <si>
    <t>Mastering Linux Administration - Second Edition</t>
  </si>
  <si>
    <t>Mastering RTOS with ESP32</t>
  </si>
  <si>
    <t>978-1-80323-005-4</t>
  </si>
  <si>
    <t>Milad Aslaner</t>
  </si>
  <si>
    <t>Modern Python Cookbook, Third Edition</t>
  </si>
  <si>
    <t>978-1-83508-712-1</t>
  </si>
  <si>
    <t>Bhupinderjeet Singh</t>
  </si>
  <si>
    <t>Hands-On Introduction to Data science with the Wolfram Language</t>
  </si>
  <si>
    <t>978-1-80324-325-2</t>
  </si>
  <si>
    <t>Stuart Butler</t>
  </si>
  <si>
    <t>Bare-Metal Embedded C Programming</t>
  </si>
  <si>
    <t>978-1-80056-537-1</t>
  </si>
  <si>
    <t>Mogens Skjold Overbeck</t>
  </si>
  <si>
    <t>Game Theory and Artificial Intelligence</t>
  </si>
  <si>
    <t>978-1-80181-362-4</t>
  </si>
  <si>
    <t>Michele Fadda</t>
  </si>
  <si>
    <t>Learning OpenCV 5 Computer Vision with Python, Fourth Edition</t>
  </si>
  <si>
    <t>978-1-83763-503-0</t>
  </si>
  <si>
    <t>Soledad Antelada Toledano</t>
  </si>
  <si>
    <t>Mastering GO, Fourth Edition</t>
  </si>
  <si>
    <t>Practical Network Programming using C#</t>
  </si>
  <si>
    <t>978-1-80512-404-7</t>
  </si>
  <si>
    <t>Clint Bodungen</t>
  </si>
  <si>
    <t>System Programming with Rust</t>
  </si>
  <si>
    <t>978-1-83508-044-3</t>
  </si>
  <si>
    <t>Hector Uriel Perez Rojas</t>
  </si>
  <si>
    <t>Systems Programming with C# and .NET</t>
  </si>
  <si>
    <t>978-1-83508-295-9</t>
  </si>
  <si>
    <t>Colin Dow</t>
  </si>
  <si>
    <t>Alternative Data For Finance.</t>
  </si>
  <si>
    <t>978-1-80512-307-1</t>
  </si>
  <si>
    <t>Lukas Holzer</t>
  </si>
  <si>
    <t>C# Data Structures and Algorithms - Second Edition</t>
  </si>
  <si>
    <t>978-1-80512-891-5</t>
  </si>
  <si>
    <t>Joe Whitfield</t>
  </si>
  <si>
    <t>Mastering Kotlin for Android 14</t>
  </si>
  <si>
    <t>978-1-83763-068-4</t>
  </si>
  <si>
    <t>Cl&amp;aacute;udio Medina</t>
  </si>
  <si>
    <t>Managing Data Integrity for Finance</t>
  </si>
  <si>
    <t>978-1-83546-918-7</t>
  </si>
  <si>
    <t>Aleksejs Plotnikovs</t>
  </si>
  <si>
    <t>Data Engineering with Scala and Spark</t>
  </si>
  <si>
    <t>978-1-80461-746-5</t>
  </si>
  <si>
    <t>Randy Garrett</t>
  </si>
  <si>
    <t>Julia Programming Projects.</t>
  </si>
  <si>
    <t>978-1-80461-981-0</t>
  </si>
  <si>
    <t>Bethany Griggs</t>
  </si>
  <si>
    <t>Linux Kernel Programming 2E</t>
  </si>
  <si>
    <t>978-1-83508-632-2</t>
  </si>
  <si>
    <t>Adrian Salceanu</t>
  </si>
  <si>
    <t>Mastering Azure Process Automation</t>
  </si>
  <si>
    <t>QT6 C++ GUI Programming Cookbook - Third Edition</t>
  </si>
  <si>
    <t>978-1-80324-142-5</t>
  </si>
  <si>
    <t>Guilherme Neves</t>
  </si>
  <si>
    <t>.NET MAUI Cross-Platform Application Development, Second edition</t>
  </si>
  <si>
    <t>978-1-83855-529-0</t>
  </si>
  <si>
    <t>Arjun T.U</t>
  </si>
  <si>
    <t>Adversarial AI</t>
  </si>
  <si>
    <t>978-1-83546-162-4</t>
  </si>
  <si>
    <t>Jun Wen</t>
  </si>
  <si>
    <t>Data Analytics for Marketing</t>
  </si>
  <si>
    <t>978-1-80323-013-9</t>
  </si>
  <si>
    <t>Yima Philemon</t>
  </si>
  <si>
    <t>Data-Centric Machine Learning with Python</t>
  </si>
  <si>
    <t>978-1-83763-960-1</t>
  </si>
  <si>
    <t>Full Stack Laravel 11 and Vue 3</t>
  </si>
  <si>
    <t>978-1-83546-930-9</t>
  </si>
  <si>
    <t>Mohammed Billoo</t>
  </si>
  <si>
    <t>Mathematics Essentials for Machine Learning</t>
  </si>
  <si>
    <t>978-1-83546-532-5</t>
  </si>
  <si>
    <t>Alejandra Angulo Rico</t>
  </si>
  <si>
    <t>Next-Level UI Development with PrimeNG</t>
  </si>
  <si>
    <t>978-1-83546-633-9</t>
  </si>
  <si>
    <t>Robert Ray</t>
  </si>
  <si>
    <t>Rust for Blockchain Application Development</t>
  </si>
  <si>
    <t>Time Series Analysis using SQL</t>
  </si>
  <si>
    <t>978-1-80512-112-1</t>
  </si>
  <si>
    <t>Nipun Jaswal</t>
  </si>
  <si>
    <t>Web API Development with ASP.NET Core 8</t>
  </si>
  <si>
    <t>978-1-83508-800-5</t>
  </si>
  <si>
    <t>Andrew C. Madson</t>
  </si>
  <si>
    <t>API Testing and Development with Postman</t>
  </si>
  <si>
    <t>978-1-83546-891-3</t>
  </si>
  <si>
    <t>Omar Khedher</t>
  </si>
  <si>
    <t>Building Synapse Data Pipelines</t>
  </si>
  <si>
    <t>978-1-83508-949-1</t>
  </si>
  <si>
    <t>Felip Miguel Puig</t>
  </si>
  <si>
    <t>Data Management Strategy with Microsoft</t>
  </si>
  <si>
    <t>Data Structures and Algorithms in C++.</t>
  </si>
  <si>
    <t>978-1-83898-593-6</t>
  </si>
  <si>
    <t>Samita Swagatika</t>
  </si>
  <si>
    <t>Defending APIs against Cyber Attack</t>
  </si>
  <si>
    <t>978-1-83546-909-5</t>
  </si>
  <si>
    <t>Simon Angatia</t>
  </si>
  <si>
    <t>Java Coding Problems, Second Edition</t>
  </si>
  <si>
    <t>978-1-83763-322-7</t>
  </si>
  <si>
    <t>Sherwin John C. Tragura</t>
  </si>
  <si>
    <t>Probabilistic Machine Learning</t>
  </si>
  <si>
    <t>978-1-83546-068-9</t>
  </si>
  <si>
    <t>Govardhana Miriyala Kannaiah</t>
  </si>
  <si>
    <t>The Definitive Guide to Data Integration</t>
  </si>
  <si>
    <t>978-1-80324-517-1</t>
  </si>
  <si>
    <t>Ulises GascÃ³n</t>
  </si>
  <si>
    <t>The Future of Finance with ChatGPT and PowerBI</t>
  </si>
  <si>
    <t>978-1-80461-698-7</t>
  </si>
  <si>
    <t>Sander Vanhove</t>
  </si>
  <si>
    <t>Creative Game AI in Unity</t>
  </si>
  <si>
    <t>978-1-80324-659-8</t>
  </si>
  <si>
    <t>Dmitry Foshin</t>
  </si>
  <si>
    <t>Mastering Flask Web Development.</t>
  </si>
  <si>
    <t>978-1-83546-231-7</t>
  </si>
  <si>
    <t>Valentina Alto</t>
  </si>
  <si>
    <t>Mastering Julia</t>
  </si>
  <si>
    <t>Modern Graph Theory Algorithms with Python</t>
  </si>
  <si>
    <t>Time Series Analysis with Python Cookbook, 2E</t>
  </si>
  <si>
    <t>978-1-83508-054-2</t>
  </si>
  <si>
    <t>Marius Bancila</t>
  </si>
  <si>
    <t>Web Development with Blazor, 3E</t>
  </si>
  <si>
    <t>978-1-80323-022-1</t>
  </si>
  <si>
    <t>Joseph Howse</t>
  </si>
  <si>
    <t>Data Structures and Algorithms with Go</t>
  </si>
  <si>
    <t>978-1-80323-584-4</t>
  </si>
  <si>
    <t>Lester Nichols</t>
  </si>
  <si>
    <t>Game Development Patterns with Unreal Engine 5</t>
  </si>
  <si>
    <t>978-1-83508-116-7</t>
  </si>
  <si>
    <t>Sagar Budhathoki</t>
  </si>
  <si>
    <t>Hands-On Unity Game Development</t>
  </si>
  <si>
    <t>978-1-83508-478-6</t>
  </si>
  <si>
    <t>Paul Singh</t>
  </si>
  <si>
    <t>Mastering Python Design Patterns, Third Edition</t>
  </si>
  <si>
    <t>Azure Machine Learning Solutions Architecture</t>
  </si>
  <si>
    <t>978-1-83763-474-3</t>
  </si>
  <si>
    <t>Maria Zervou</t>
  </si>
  <si>
    <t>Reverse Engineering Cookbook</t>
  </si>
  <si>
    <t>978-1-83546-638-4</t>
  </si>
  <si>
    <t>Steven F. Lott</t>
  </si>
  <si>
    <t>Azure Databricks Cookbook</t>
  </si>
  <si>
    <t>978-1-83546-489-2</t>
  </si>
  <si>
    <t>Avinash Navlani</t>
  </si>
  <si>
    <t>Hands-On Machine Learning with C++</t>
  </si>
  <si>
    <t>Salesforce Identity and Access Management</t>
  </si>
  <si>
    <t>978-1-83546-657-5</t>
  </si>
  <si>
    <t>Snehil Pandey</t>
  </si>
  <si>
    <t>Bayesian Analysis with Python</t>
  </si>
  <si>
    <t>978-1-80512-765-9</t>
  </si>
  <si>
    <t>Francesco Abbruzzese</t>
  </si>
  <si>
    <t>Building Natural Language Pipelines</t>
  </si>
  <si>
    <t>978-1-80324-317-7</t>
  </si>
  <si>
    <t>Gaurav Mahajan</t>
  </si>
  <si>
    <t>Generative AI for Cloud Solutions</t>
  </si>
  <si>
    <t>978-1-80512-851-9</t>
  </si>
  <si>
    <t>Gabriel Preda</t>
  </si>
  <si>
    <t>Automating Security Detection Engineering</t>
  </si>
  <si>
    <t>978-1-80323-819-7</t>
  </si>
  <si>
    <t>Michael Armstrong</t>
  </si>
  <si>
    <t>ChatGPT for Conversational AI and Chatbots</t>
  </si>
  <si>
    <t>978-1-80512-257-9</t>
  </si>
  <si>
    <t>â˜Eric Duquesnoy</t>
  </si>
  <si>
    <t>Mastering Vim Second Edition</t>
  </si>
  <si>
    <t>Modern C++ Programming Cookbook</t>
  </si>
  <si>
    <t>978-1-83763-783-6</t>
  </si>
  <si>
    <t>Alim H. Ali</t>
  </si>
  <si>
    <t>Python Data Cleaning and Preparation Best Practices</t>
  </si>
  <si>
    <t>978-1-80181-320-4</t>
  </si>
  <si>
    <t>Matthew Upson</t>
  </si>
  <si>
    <t>Devops for Data Engineers</t>
  </si>
  <si>
    <t>978-1-80512-544-0</t>
  </si>
  <si>
    <t>Laurent Mathieu</t>
  </si>
  <si>
    <t>Mastering Cloud Security Posture Management</t>
  </si>
  <si>
    <t>978-1-80323-925-5</t>
  </si>
  <si>
    <t>Francisco Javier Santiago</t>
  </si>
  <si>
    <t>Time Series Analysis with Excel</t>
  </si>
  <si>
    <t>Building Data-Driven LLM Applications with LlamaIndex</t>
  </si>
  <si>
    <t>978-1-83546-640-7</t>
  </si>
  <si>
    <t>Rogerio Da Silva</t>
  </si>
  <si>
    <t>Enterprise Products and Platforms</t>
  </si>
  <si>
    <t>Building Responsible AI with Python</t>
  </si>
  <si>
    <t>978-1-83546-021-4</t>
  </si>
  <si>
    <t>Arvind Keprate</t>
  </si>
  <si>
    <t>Data Engineering with Databricks Lakehouse Cookbook</t>
  </si>
  <si>
    <t>Thriving in Android Development using Kotlin</t>
  </si>
  <si>
    <t>978-1-83546-973-6</t>
  </si>
  <si>
    <t>Dr. Edward Lavieri</t>
  </si>
  <si>
    <t>Mastering PyTorch</t>
  </si>
  <si>
    <t>978-1-83882-201-9</t>
  </si>
  <si>
    <t>Gary Bradley</t>
  </si>
  <si>
    <t>Business</t>
  </si>
  <si>
    <t>Multi-Cloud Management using Generative AI</t>
  </si>
  <si>
    <t>978-1-80324-856-1</t>
  </si>
  <si>
    <t>Erol Kavas</t>
  </si>
  <si>
    <t>AI-Assisted Software Development with GitHub Copilot and ChatGPT</t>
  </si>
  <si>
    <t>978-1-83508-771-8</t>
  </si>
  <si>
    <t>Holly Picano</t>
  </si>
  <si>
    <t>Database Design and Modeling with PostgreSQL and MySQL</t>
  </si>
  <si>
    <t>978-1-80512-728-4</t>
  </si>
  <si>
    <t>Tram Pham</t>
  </si>
  <si>
    <t>Effortless GUI Development with PyQt6</t>
  </si>
  <si>
    <t>978-1-80181-775-2</t>
  </si>
  <si>
    <t>Mirza Rahim Baig</t>
  </si>
  <si>
    <t>Odoo 17 Development Cookbook</t>
  </si>
  <si>
    <t>Salesforce DevOps for Architects</t>
  </si>
  <si>
    <t>Data Cleaning in Excel with Power Query</t>
  </si>
  <si>
    <t>978-1-80461-666-6</t>
  </si>
  <si>
    <t>Enpei Lam</t>
  </si>
  <si>
    <t>Data Cleaning with Power BI</t>
  </si>
  <si>
    <t>978-1-80324-498-3</t>
  </si>
  <si>
    <t>Richard Schiller</t>
  </si>
  <si>
    <t>Elastic Stack for DevOps</t>
  </si>
  <si>
    <t>978-1-83546-853-1</t>
  </si>
  <si>
    <t>Andrea Gioia</t>
  </si>
  <si>
    <t>Extending Excel with Python and R</t>
  </si>
  <si>
    <t>978-1-83508-950-7</t>
  </si>
  <si>
    <t>Andrei Gheorghiu</t>
  </si>
  <si>
    <t>Mastering OpenStack</t>
  </si>
  <si>
    <t>978-1-83508-566-0</t>
  </si>
  <si>
    <t>Jean-Philippe Gouigoux</t>
  </si>
  <si>
    <t>Unlocking the Secrets of Prompt Engineering</t>
  </si>
  <si>
    <t>Unsupervised Learning using Python</t>
  </si>
  <si>
    <t>978-1-83546-707-7</t>
  </si>
  <si>
    <t>Paul Kortman</t>
  </si>
  <si>
    <t>Internet of Things Programming Projects, 2nd Edition</t>
  </si>
  <si>
    <t>978-1-83546-439-7</t>
  </si>
  <si>
    <t>Burak Serdar</t>
  </si>
  <si>
    <t>3D Game Design with Unreal Engine 5 and Blender 3</t>
  </si>
  <si>
    <t>978-1-83546-816-6</t>
  </si>
  <si>
    <t>Rejah Rehim</t>
  </si>
  <si>
    <t>Kubernetes Configuration Management</t>
  </si>
  <si>
    <t>AI for Managers</t>
  </si>
  <si>
    <t>Open Source Intelligence Analysis</t>
  </si>
  <si>
    <t>978-1-83763-045-5</t>
  </si>
  <si>
    <t>Faisal Hussona</t>
  </si>
  <si>
    <t>CMS and eCommerce</t>
  </si>
  <si>
    <t>Modern Data Stack in Action</t>
  </si>
  <si>
    <t>978-1-83763-418-7</t>
  </si>
  <si>
    <t>David Hoyle</t>
  </si>
  <si>
    <t>Apache Spark for Machine learning</t>
  </si>
  <si>
    <t>978-1-80512-980-6</t>
  </si>
  <si>
    <t>Patrice Roy</t>
  </si>
  <si>
    <t>Github For Young Coders</t>
  </si>
  <si>
    <t>978-1-80512-183-1</t>
  </si>
  <si>
    <t>Reynald Adolphe</t>
  </si>
  <si>
    <t>Accelerate Your IoT Innovation Development with Chatgpt</t>
  </si>
  <si>
    <t>978-1-83763-501-6</t>
  </si>
  <si>
    <t>Martin Kratky</t>
  </si>
  <si>
    <t>Modern Data Architecture on Google Cloud</t>
  </si>
  <si>
    <t>978-1-83508-529-5</t>
  </si>
  <si>
    <t>Alex Ivanov</t>
  </si>
  <si>
    <t>Data Engineering with Snowflake</t>
  </si>
  <si>
    <t>978-1-83546-214-0</t>
  </si>
  <si>
    <t>Neylson Crepalde</t>
  </si>
  <si>
    <t>Mastering Qt 6 - Third Edition</t>
  </si>
  <si>
    <t>978-1-83508-360-4</t>
  </si>
  <si>
    <t>David Pereira</t>
  </si>
  <si>
    <t>Practical Node-RED Programming - 2nd Edition</t>
  </si>
  <si>
    <t>978-1-83546-962-0</t>
  </si>
  <si>
    <t>Max Ahartz</t>
  </si>
  <si>
    <t>Prompt Engineering Cookbook</t>
  </si>
  <si>
    <t>978-1-80461-230-9</t>
  </si>
  <si>
    <t>Hariom Tatsat</t>
  </si>
  <si>
    <t>Python Machine Learning by Example, 4E</t>
  </si>
  <si>
    <t>Bayesian Analysis with R and Stan</t>
  </si>
  <si>
    <t>978-1-83508-189-1</t>
  </si>
  <si>
    <t>Heartin Kanikathottu</t>
  </si>
  <si>
    <t>Mastering UI Development with Unity</t>
  </si>
  <si>
    <t>978-1-83508-988-0</t>
  </si>
  <si>
    <t>Steven Bugge</t>
  </si>
  <si>
    <t>Penetration Testing With Python In Kali Linux</t>
  </si>
  <si>
    <t>978-1-83508-685-8</t>
  </si>
  <si>
    <t>Harri Jaakkonen</t>
  </si>
  <si>
    <t>User Experience Design with ChatGPT</t>
  </si>
  <si>
    <t>978-1-80512-323-1</t>
  </si>
  <si>
    <t xml:space="preserve">Sanjeev Mallik   </t>
  </si>
  <si>
    <t>Pentesting APIs</t>
  </si>
  <si>
    <t>978-1-80461-493-8</t>
  </si>
  <si>
    <t>Tanveer Bhatti</t>
  </si>
  <si>
    <t>Data Mesh In Practice</t>
  </si>
  <si>
    <t>978-1-80512-027-8</t>
  </si>
  <si>
    <t>Chris Dent</t>
  </si>
  <si>
    <t>Building Microservices with Node.js</t>
  </si>
  <si>
    <t>978-1-80512-654-6</t>
  </si>
  <si>
    <t>Andrew Taylor</t>
  </si>
  <si>
    <t>Extending Power BI with Python and R, 2E</t>
  </si>
  <si>
    <t>978-1-80512-406-1</t>
  </si>
  <si>
    <t>Ashok Iyengar</t>
  </si>
  <si>
    <t>Learn Robotics Programming, 3rd edition</t>
  </si>
  <si>
    <t>978-1-80324-969-8</t>
  </si>
  <si>
    <t>Jarod Yang</t>
  </si>
  <si>
    <t>Python Generative AI</t>
  </si>
  <si>
    <t>978-1-80324-928-5</t>
  </si>
  <si>
    <t>Erik B. Thomsen</t>
  </si>
  <si>
    <t>Building People Analytics with Data Science</t>
  </si>
  <si>
    <t>978-1-80323-375-8</t>
  </si>
  <si>
    <t>Valentina Costa-Gazc&amp;oacute;n</t>
  </si>
  <si>
    <t>Building Secure Applications: A Developer's Guide</t>
  </si>
  <si>
    <t>ChatGPT for Cybersecurity Cookbook</t>
  </si>
  <si>
    <t>Hypothesis testing and Design of Experiment with Python</t>
  </si>
  <si>
    <t>Practical Artificial Intelligence and Machine Learning with Python in Excel</t>
  </si>
  <si>
    <t>978-1-83763-097-4</t>
  </si>
  <si>
    <t>Asmaa Kotb</t>
  </si>
  <si>
    <t>Data Engineering Best Practices</t>
  </si>
  <si>
    <t>978-1-83763-294-7</t>
  </si>
  <si>
    <t>Ashton T. Sperry</t>
  </si>
  <si>
    <t>Machine Learning with Microsoft ML.Net</t>
  </si>
  <si>
    <t>Hands-on Machine Learning with Julia</t>
  </si>
  <si>
    <t>pkt-1-80461-216-3</t>
  </si>
  <si>
    <t>Sanjeev Mallik</t>
  </si>
  <si>
    <t>Big Data Analytics for Cybersecurity &amp; Threat Intelligence</t>
  </si>
  <si>
    <t>978-1-80181-760-8</t>
  </si>
  <si>
    <t>Joon Yoo</t>
  </si>
  <si>
    <t>Computer Programming for Absolute Beginners, Second Edition</t>
  </si>
  <si>
    <t>978-1-83508-995-8</t>
  </si>
  <si>
    <t>Christian Richards</t>
  </si>
  <si>
    <t>Machine Learning Best Practices for Software Engineering</t>
  </si>
  <si>
    <t>978-1-80512-534-1</t>
  </si>
  <si>
    <t>Carl Benda</t>
  </si>
  <si>
    <t>Software Architecture with C# 12 and .NET 8</t>
  </si>
  <si>
    <t>978-1-80512-488-7</t>
  </si>
  <si>
    <t>Tony Champion</t>
  </si>
  <si>
    <t>Designing &amp; Building Data as a Product</t>
  </si>
  <si>
    <t>978-1-83763-464-4</t>
  </si>
  <si>
    <t>Akhil Sharma</t>
  </si>
  <si>
    <t>AI Artistry with DALL-E 3</t>
  </si>
  <si>
    <t>978-1-83546-494-6</t>
  </si>
  <si>
    <t>Margaux Masson-Forsythe</t>
  </si>
  <si>
    <t>Azure Data Factory Cookbook</t>
  </si>
  <si>
    <t>978-1-80512-467-2</t>
  </si>
  <si>
    <t>ClÃ©ment Jean</t>
  </si>
  <si>
    <t>Data Engineering with Google Cloud Platform, Second Edition</t>
  </si>
  <si>
    <t>978-1-83508-174-7</t>
  </si>
  <si>
    <t>John Horton</t>
  </si>
  <si>
    <t>Data Visualization for Advanced Analytics with Tableau</t>
  </si>
  <si>
    <t>978-1-83546-799-2</t>
  </si>
  <si>
    <t>Laura Funderburk</t>
  </si>
  <si>
    <t>Engineering MLOps,</t>
  </si>
  <si>
    <t>978-1-80512-853-3</t>
  </si>
  <si>
    <t>Casey Crouse</t>
  </si>
  <si>
    <t>Mastering AWS Security.</t>
  </si>
  <si>
    <t>Jakarta Application Development</t>
  </si>
  <si>
    <t>978-1-83508-571-4</t>
  </si>
  <si>
    <t>Juan Gabriel Gomila Salas</t>
  </si>
  <si>
    <t>Beginning C++ Game Programming, Third Edition</t>
  </si>
  <si>
    <t>978-1-80323-987-3</t>
  </si>
  <si>
    <t>Michael Walker</t>
  </si>
  <si>
    <t>Data Engineering with AWS Cookbook</t>
  </si>
  <si>
    <t>978-1-80512-641-6</t>
  </si>
  <si>
    <t>Maaike van Putten</t>
  </si>
  <si>
    <t>High Performance with Java</t>
  </si>
  <si>
    <t>Options Trading with Python</t>
  </si>
  <si>
    <t>978-1-83763-394-4</t>
  </si>
  <si>
    <t>Anghel Leonard</t>
  </si>
  <si>
    <t>Platform Engineering in Practice</t>
  </si>
  <si>
    <t>978-1-83763-953-3</t>
  </si>
  <si>
    <t>Luca Zavarella</t>
  </si>
  <si>
    <t>System Programming Essentials with Go</t>
  </si>
  <si>
    <t>Data Science Solutions Architect's Handbook</t>
  </si>
  <si>
    <t>978-1-83763-805-5</t>
  </si>
  <si>
    <t>Georgios Hantzaras</t>
  </si>
  <si>
    <t>Web App Development Made Simple with Streamlit</t>
  </si>
  <si>
    <t>Mastering NLP from Foundations to LLMs</t>
  </si>
  <si>
    <t>978-1-83508-003-0</t>
  </si>
  <si>
    <t>Massimo Bertaccini</t>
  </si>
  <si>
    <t>Mastering Unity 2024 Game Development with C#</t>
  </si>
  <si>
    <t>978-1-80324-811-0</t>
  </si>
  <si>
    <t>Sergey Kosarevsky</t>
  </si>
  <si>
    <t>Software Architecture with Kotlin</t>
  </si>
  <si>
    <t>Software Architecture with Python, Second Edition</t>
  </si>
  <si>
    <t>Empowering Organizations for Success with Generative AI</t>
  </si>
  <si>
    <t>978-1-80512-897-7</t>
  </si>
  <si>
    <t>Eran Bibi</t>
  </si>
  <si>
    <t>Scalable Application Development with Nest.js</t>
  </si>
  <si>
    <t>978-1-83508-011-5</t>
  </si>
  <si>
    <t>Adi Wijaya</t>
  </si>
  <si>
    <t>Building Programming Language Interpreters</t>
  </si>
  <si>
    <t>978-1-80056-467-1</t>
  </si>
  <si>
    <t>Srinivasa Rao Aravilli</t>
  </si>
  <si>
    <t>Building Real-world Web Applications with Vue.js 3</t>
  </si>
  <si>
    <t>978-1-80512-139-8</t>
  </si>
  <si>
    <t>Chris Huntingford</t>
  </si>
  <si>
    <t>Machine Learning for Time-Series with Python, 2nd Edition</t>
  </si>
  <si>
    <t>978-1-83763-000-4</t>
  </si>
  <si>
    <t>Kate Gawron</t>
  </si>
  <si>
    <t>​PostgreSQL 16 High Performance</t>
  </si>
  <si>
    <t>978-1-83508-151-8</t>
  </si>
  <si>
    <t>Blake Calhoun</t>
  </si>
  <si>
    <t>Power Platform and the AI Revolution</t>
  </si>
  <si>
    <t>978-1-83546-175-4</t>
  </si>
  <si>
    <t>Gaurav Bhatnagar</t>
  </si>
  <si>
    <t>Building IoT Projects using ESP32 and Arduino IDE</t>
  </si>
  <si>
    <t>978-1-80461-507-2</t>
  </si>
  <si>
    <t>Fabio Claudio Ferracchiati</t>
  </si>
  <si>
    <t>Mastering Argo CD</t>
  </si>
  <si>
    <t>Event Driven Microservice Architectures with Java</t>
  </si>
  <si>
    <t>978-1-83508-563-9</t>
  </si>
  <si>
    <t>Oscar Baechler</t>
  </si>
  <si>
    <t>C++ Memory Management</t>
  </si>
  <si>
    <t>978-1-80324-489-1</t>
  </si>
  <si>
    <t>Matti Paukkonen</t>
  </si>
  <si>
    <t>Mastering Chaos Engineering</t>
  </si>
  <si>
    <t>978-1-83763-044-8</t>
  </si>
  <si>
    <t>David RoldÃ¡n MartÃ­nez</t>
  </si>
  <si>
    <t>Mastering PowerShell Scripting</t>
  </si>
  <si>
    <t>PostgreSQL 16 Administration Cookbook</t>
  </si>
  <si>
    <t>978-1-80461-802-8</t>
  </si>
  <si>
    <t>Clinton L. Jeffery</t>
  </si>
  <si>
    <t>Pragmatic Microservices with C# and Azure</t>
  </si>
  <si>
    <t>Python Data Analysis, Fourth Edition</t>
  </si>
  <si>
    <t>15 Math Concepts Every Data Scientist Should Know</t>
  </si>
  <si>
    <t>978-1-83763-763-8</t>
  </si>
  <si>
    <t>Himanshu Swamy</t>
  </si>
  <si>
    <t>Applied Bayesian Modeling Using Python</t>
  </si>
  <si>
    <t>978-1-83763-645-7</t>
  </si>
  <si>
    <t>Juan Manuel Perafan</t>
  </si>
  <si>
    <t>Asynchronous Programming in Rust</t>
  </si>
  <si>
    <t>978-1-83763-316-6</t>
  </si>
  <si>
    <t>MaurÃ­cio Harley</t>
  </si>
  <si>
    <t>Python Natural Language Processing Cookbook, 2nd edition</t>
  </si>
  <si>
    <t>API Governance Best Practices- A solution’s Architects Book</t>
  </si>
  <si>
    <t>978-1-83763-406-4</t>
  </si>
  <si>
    <t>Miroslaw Staron</t>
  </si>
  <si>
    <t>Principles of Data Science</t>
  </si>
  <si>
    <t>C++ High Performance for Financial Systems</t>
  </si>
  <si>
    <t>978-1-83508-695-7</t>
  </si>
  <si>
    <t>Scott Surovich</t>
  </si>
  <si>
    <t>Mathematics for Data Science</t>
  </si>
  <si>
    <t>Web Development on Netlify</t>
  </si>
  <si>
    <t>978-1-80324-480-8</t>
  </si>
  <si>
    <t>Hassi Norlen</t>
  </si>
  <si>
    <t>Deep Learning for Time Series Data Cookbook</t>
  </si>
  <si>
    <t>978-1-80181-008-1</t>
  </si>
  <si>
    <t>Shane Hartman</t>
  </si>
  <si>
    <t>Hands-On Image Processing with Python</t>
  </si>
  <si>
    <t>978-1-80512-268-5</t>
  </si>
  <si>
    <t>Alex Yagur</t>
  </si>
  <si>
    <t>The Art of Data Storytelling for Business Leaders</t>
  </si>
  <si>
    <t>C# Design Patterns with Unity</t>
  </si>
  <si>
    <t>978-1-83763-093-6</t>
  </si>
  <si>
    <t>Murthy Kakarlamudi</t>
  </si>
  <si>
    <t>Databricks Certified Associate Developer for Apache Spark 3.0 - Python</t>
  </si>
  <si>
    <t>978-1-83508-902-6</t>
  </si>
  <si>
    <t>Generative AI on AWS</t>
  </si>
  <si>
    <t>Mastering Git, 2nd Edition</t>
  </si>
  <si>
    <t>978-1-83546-806-7</t>
  </si>
  <si>
    <t>Alex Stockwell</t>
  </si>
  <si>
    <t>Practical Threat Intelligence and Data-Driven Threat Hunting, 2nd edition</t>
  </si>
  <si>
    <t>Responsible AI Made Easy with TensorFlow</t>
  </si>
  <si>
    <t>978-1-80512-057-5</t>
  </si>
  <si>
    <t>Kirill Kolodiazhnyi</t>
  </si>
  <si>
    <t>Learn Quantum Computing with Python and IBM Quantum</t>
  </si>
  <si>
    <t>978-1-80512-398-9</t>
  </si>
  <si>
    <t>Jim Walsh</t>
  </si>
  <si>
    <t>Mastering Linux Device Drivers Development 2E</t>
  </si>
  <si>
    <t>Modern CMake for C++, Second Edition</t>
  </si>
  <si>
    <t>978-1-83508-035-1</t>
  </si>
  <si>
    <t>Duncan Stoddard</t>
  </si>
  <si>
    <t>Mastering Endpoint Defense</t>
  </si>
  <si>
    <t>978-1-80181-313-6</t>
  </si>
  <si>
    <t>Patrick Sard</t>
  </si>
  <si>
    <t>Building Online Multiplayer Games with Unity</t>
  </si>
  <si>
    <t>978-1-83546-554-7</t>
  </si>
  <si>
    <t>Phillip Adkins</t>
  </si>
  <si>
    <t>Google Machine Learning for Solutions Architects</t>
  </si>
  <si>
    <t>978-1-80323-772-5</t>
  </si>
  <si>
    <t>Brian Amos</t>
  </si>
  <si>
    <t>An Essential Guide to HTML and CSS</t>
  </si>
  <si>
    <t>978-1-80512-180-0</t>
  </si>
  <si>
    <t>RafaÅ‚ ÅšwidziÅ„ski</t>
  </si>
  <si>
    <t>Full-Stack React Projects..</t>
  </si>
  <si>
    <t>978-1-83546-185-3</t>
  </si>
  <si>
    <t>Joel Kruger</t>
  </si>
  <si>
    <t>ChatGPT API Cookbook</t>
  </si>
  <si>
    <t>978-1-83763-709-6</t>
  </si>
  <si>
    <t>Andrew Robert Bruce</t>
  </si>
  <si>
    <t>Mastering Prometheus</t>
  </si>
  <si>
    <t>Modern API development in Go</t>
  </si>
  <si>
    <t>978-1-80512-285-2</t>
  </si>
  <si>
    <t>Donovan Kelly</t>
  </si>
  <si>
    <t>Salesforce B2C Solution Architect's Handbook, 2E</t>
  </si>
  <si>
    <t>978-1-80461-094-7</t>
  </si>
  <si>
    <t>Caio Calderari</t>
  </si>
  <si>
    <t>Software Architecture Patterns for Serverless Systems, Second Edition</t>
  </si>
  <si>
    <t>978-1-83546-923-1</t>
  </si>
  <si>
    <t>Julio Casablanca</t>
  </si>
  <si>
    <t>Architecting Financial Applications with C++</t>
  </si>
  <si>
    <t>Databricks Lakehouse ML in Action</t>
  </si>
  <si>
    <t>978-1-83763-335-7</t>
  </si>
  <si>
    <t>Pulkit Chadha</t>
  </si>
  <si>
    <t>Mastering Node.js Web Development</t>
  </si>
  <si>
    <t>Salesforce Sales Cloud Implementation Handbook</t>
  </si>
  <si>
    <t>Tableau for Accounting and Finance</t>
  </si>
  <si>
    <t>978-1-80323-216-4</t>
  </si>
  <si>
    <t>Krishna Shah</t>
  </si>
  <si>
    <t>Mastering Terraform on AWS</t>
  </si>
  <si>
    <t>978-1-83763-910-6</t>
  </si>
  <si>
    <t>Luca Zanna</t>
  </si>
  <si>
    <t>Java Coding Problems</t>
  </si>
  <si>
    <t>978-1-80512-028-5</t>
  </si>
  <si>
    <t>Harrison Ferrone</t>
  </si>
  <si>
    <t>Data Governance Handbook</t>
  </si>
  <si>
    <t>978-1-83763-096-7</t>
  </si>
  <si>
    <t>Darko Medin</t>
  </si>
  <si>
    <t>Build your own Programming Language, Second Edition</t>
  </si>
  <si>
    <t>978-1-80512-375-0</t>
  </si>
  <si>
    <t>Dylan Intorf</t>
  </si>
  <si>
    <t>Building an API Product</t>
  </si>
  <si>
    <t>978-1-80324-072-5</t>
  </si>
  <si>
    <t>Wendy Batchelder</t>
  </si>
  <si>
    <t>Mastering Embedded Linux Programming, 4e</t>
  </si>
  <si>
    <t>978-1-80512-748-2</t>
  </si>
  <si>
    <t>Bertil Hatt</t>
  </si>
  <si>
    <t>Building LLM Apps</t>
  </si>
  <si>
    <t>978-1-83508-769-5</t>
  </si>
  <si>
    <t>Giuseppe Ciaburro</t>
  </si>
  <si>
    <t>Network Programming with C++</t>
  </si>
  <si>
    <t>978-1-83763-112-4</t>
  </si>
  <si>
    <t>Jochen Nickel</t>
  </si>
  <si>
    <t>HTML and CSS Cookbook</t>
  </si>
  <si>
    <t>978-1-80323-259-1</t>
  </si>
  <si>
    <t>Frank Vasquez</t>
  </si>
  <si>
    <t>Data Engineering in Bioinformatics</t>
  </si>
  <si>
    <t>978-1-83763-191-9</t>
  </si>
  <si>
    <t>Sam Bessalah</t>
  </si>
  <si>
    <t>Data Analysis with Polars</t>
  </si>
  <si>
    <t>978-1-80512-452-8</t>
  </si>
  <si>
    <t>Ariel Silahian</t>
  </si>
  <si>
    <t>Using Stable Diffusion with Python</t>
  </si>
  <si>
    <t>AI Decoded</t>
  </si>
  <si>
    <t>Deep Learning with PyTorch.</t>
  </si>
  <si>
    <t>978-1-83546-038-2</t>
  </si>
  <si>
    <t>Jeff Yang</t>
  </si>
  <si>
    <t>Data Science for Decision Makers</t>
  </si>
  <si>
    <t>978-1-83508-489-2</t>
  </si>
  <si>
    <t>Rohit Jain</t>
  </si>
  <si>
    <t>Offensive Security Using Python</t>
  </si>
  <si>
    <t>978-1-83763-431-6</t>
  </si>
  <si>
    <t>Fatos Ismali</t>
  </si>
  <si>
    <t>Secure Software Development</t>
  </si>
  <si>
    <t>978-1-80323-732-9</t>
  </si>
  <si>
    <t>Emmanuel Raj</t>
  </si>
  <si>
    <t>Simplifying DevOps with ChatGPT</t>
  </si>
  <si>
    <t>2024 River Publishers eBooks Library Tentative Frontlist</t>
  </si>
  <si>
    <t>SUBTITLE</t>
  </si>
  <si>
    <t>Subject Area</t>
  </si>
  <si>
    <t>Description</t>
  </si>
  <si>
    <t>Robotics and Control Systems</t>
  </si>
  <si>
    <t xml:space="preserve">This book leads the reader through some of the main concepts of control sciences that have become pervasive in most of the new technologies of recent times. Areas of control sciences rely heavily on mathematics, as do areas of advanced physics. Control is not celebrated as a science, to say the least, and yet it is important. It has enabled high quality telephony, the creation of comfortable passenger jets and reusable space rockets. It is used in new developments of power electronics, in communications electronics, in vehicles on the ground, on the surface of and under water, in acoustic electronics, in active noise control by cancelling waves, in medical and manufacturing robots with computer vision, and now in renewable energy technologies and social media through echo cancellation. Control sciences are also an area of human knowledge that provide hard evidence for the usefulness of highly abstract mathematics, which is way beyond the calculations of algebra. This book provides insights into the ideas of dynamics and their control for those with a background in secondary education only. The book highlights that artificial neural networks, which are today in great demand in artificial intelligence (AI), such as deep learning, first emerged in learning control systems and classification for decision making by computers, which in itself has become part of computer controlled systems. The mathematical techniques of AI can all be used in control systems, hence this book considers AI to be a field among the control sciences. After the age of mechanical and electrical machines, the age of computers and information technology, we now live in the age of control that includes intelligent robotics. </t>
  </si>
  <si>
    <t>Small-scale Computational Vibration of Carbon Nanotubes: Composite Structure</t>
  </si>
  <si>
    <t>Muzamal Hussain</t>
  </si>
  <si>
    <t>Government College University Faisalabad</t>
  </si>
  <si>
    <t>Pakistan</t>
  </si>
  <si>
    <t xml:space="preserve">CNTs have a variety of applications because of their distinctive molecular structure and show unique electronic and mechanical properties because of their curvature. Nanotubes and micro-beams can be cited as one of the very applicable micro- and nano-structures in various systems, namely, sensing devices, communications and the quantum mechanics. The application of the tiny structures, specifically, carbon nanotubes in the sensors and actuators enforce the engineers to study vibrational properties of those structures experimentally and theoretically. In addition, they are utilized in different fields such as bioengineering, tissue engineering, computer engineering, optics, energy and environmental systems.
This book presents orthotropic vibration modeling and analysis of carbon nanotubes which be helpful in applications such as oscillators and in non-destructive testing, and also vibrations characteristics of armchair double-walled CNT by means of nonlocal elasticity shell model. The nonlocal shell model is established by inferring the nonlocal elasticity equations in to Kelvin’s theory, which is our particular motivation. The suggested method to investigate the solution of fundamental eigen relations is wave propagation, which is a well-known and efficient technique to develop the fundamental frequency equations. The frequencies of three different types of SWCNTs are calculated. Also, the vibrations of the chiral single-walled carbon nanotube (SWCNTs) with non-local theory using wave propagation approach is investigated, which is our particular motivation. It has been investigated that by increasing the nonlocal parameter decreases the frequencies and on increasing the aspect ratio increases the frequencies throughout the computation frequencies of clamped-free lower than that of clamped-clamped. </t>
  </si>
  <si>
    <t>Technology and Agribusiness</t>
  </si>
  <si>
    <t>Components, Circuits, Devices and Systems</t>
  </si>
  <si>
    <t>Communication, Networking and Broadcast Technologies</t>
  </si>
  <si>
    <t>Lighting Controls Handbook, 2nd Edition</t>
  </si>
  <si>
    <t>CMVP Certified Measurement &amp; Verification Professional Reference Guide</t>
  </si>
  <si>
    <t>Guide to Energy Management, 9th Edition</t>
  </si>
  <si>
    <t>Signal Processing and Analysis</t>
  </si>
  <si>
    <t>Radar for Air Traffic Control,  Volume 1</t>
  </si>
  <si>
    <t>Radar for Air Traffic Control, Volume 2</t>
  </si>
  <si>
    <t>Computer Assisted Music Composition – Software integration</t>
  </si>
  <si>
    <t>Software Vulnerability Discovery Process: Concepts and Applications</t>
  </si>
  <si>
    <t>Adarsh Anand</t>
  </si>
  <si>
    <t>University of Delhi</t>
  </si>
  <si>
    <t>This book provides a platform for researchers, academicians, and practitioners to understand the recent advances in the field of software reliability engineering. It contains the concepts to understand software security by modeling the vulnerability discovery process. The objective behind this book is to understand the modeling framework for the vulnerability discovery process such that many related events can be formulated to provide useful insights for system comparison and resource allocation. The book comprises both engineering and economic approaches to deal with software after being released in the market in order to better understand the security threats.
The book also gives a glimpse of software patch and resource allocation modeling of software vulnerability.  Vulnerability exploit prediction has been one of the important areas of the vulnerability life cycle. The present compilation gives a description of how various machine learning techniques can be utilized to predict the exploitability of a vulnerability.
Overall, the book provides a better interpretation of vulnerabilities in terms of their discovery pattern and the nature of vulnerability discovery.</t>
  </si>
  <si>
    <t>Zero-touch, Cognitive Network and Service Automation</t>
  </si>
  <si>
    <t>Industry Trends and Technology Evolution</t>
  </si>
  <si>
    <t>Csaba Vulkán</t>
  </si>
  <si>
    <t>Nokia, Budapest</t>
  </si>
  <si>
    <t>Hungary</t>
  </si>
  <si>
    <t>The telecommunications industry is at an important tipping point, with an opportunity to positively transform economics and business agility with 5G and then 6G networks, and prepare for new business opportunities. These networks are expected to provide imperceptible latency and reliability, and seamless, infinite capacity. From a management perspective, scalability and versatility are key. 
The big promise of 5G/6G mass deployment is coming from enterprise industries and SLA-driven applications where intent-based autonomous and cognitive operation is required for seamless operator experience. Enabled by AI/ML and cloud technology, this will yield significant operational simplification and agility. 
The accelerated worldwide deployment of 5G networks drives a radical change in the way networks and services are created, orchestrated and managed. Evolving towards zero-touch and full end-to-end automation becomes an urgent necessity for:
• Handling the increase in the operational and management complexity resulting from the transformation into programmable, software-driven, service-based networks and the adoption of technologies such as AI/ML and cloud. 
• Supporting flexible deployment options, with digital applications distributed across multiple, distinct resources (public/private/edge clouds, networks, devices).
• Creating fit-for-purpose tailored networks able to support the business processes of industrial players.
• Delivering services with unprecedented operational agility and speed, adapt and assure, while ensuring the economic sustainability of the highly diverse service portfolio.
• Handling the growing amounts of data.
• Opening the network for third-party innovation.
The ultimate automation target is to enable largely autonomous networks empowered with advanced cognitive capabilities, satisfying a high-level abstract business or service goal. These networks will be capable of self-configuration, self-monitoring, self-healing, self-optimization and self-protection without further human intervention.  
End-to-end automation is a challenging objective and represents the industry’s collective target for the technology evolution in years to come. The key components for increasing automation include the expression as well as the translation of high-level abstract business goals (e.g. intents) into efficient and impactful actions, deployment of and interaction between closed loops, real-time data management, extraction of meaningful insights from data, ML-empowered analytics and intelligence, orchestration and resource control. The automation processes need to be transparent, reliable and robust. Many of these aspects still require further research work, learning and sharing of best practices and guidelines in applying them in an operational service provider environment.
This book provides a comprehensive insight into the automation journey. It analyzes business use cases, deployment aspects and related requirements, and introduces an architecture that is designed for closed-loop automation and is optimized for data-driven analytics and decision-making processes. It also discusses advances in enabling technologies and how these can be applied to networks and services to support the zero-touch automation goal and address current challenges. Further enhancements in the technologies and innovative solutions are proposed.  The book also highlights areas where additional research is still needed.</t>
  </si>
  <si>
    <t>Concept, Assessment, Assurance</t>
  </si>
  <si>
    <t>Vyacheslav Kharchenko</t>
  </si>
  <si>
    <t>National Aerospace University KhAI,</t>
  </si>
  <si>
    <t xml:space="preserve">This book describes the concept of Big Safety (BS) in the context of modern challenges and challenges caused by Covid 19. BS is a result of crossing the following 10 big issues: big properties/attributes (nuclear safety, radiation safety, functional safety, information and cyber security, fire safety ,physical safety, infection safety, safety from natural hazards, etc.); big/complex environments (a lot of factors of influence and parameters); big/complex systems; big values of fatal failure or critical events;  big number of causes of failure; big data to be processed; big number of requirements for safety; big time and process complexity of development of  systems; big toolbox  for safety assessment and assurance; big resources for assurance and recovery. 
The general principles, structures and methods for regulation, management, assessment and assurance of Big Safety are discussed, taking into account existing practices, development and operation experience of different critical domains, including nuclear power plants, and safety critical instrumentation and controls systems, aerospace complexes, and so on. 
The following methods are analyzed: defense and depth and diversity, independent verification and validation, and techniques of safety and security assessment and countermeasure choice, platform-based decisionism and so on. The principle of comparativistics is considered to determine general and specific BS related features for different safety critical domains. The concept of BS is analyzed considering the so-called GTD (global trusted dependability) principle.  In addition, these concepts are discussed in the context of the Black Swan theory. Some well-known severe accidents (Titanic, Three Mile Island, Challenger, Chernobyl, Fukushima) are analyzed considering Black Swan attributes. The strategies of Black Swan tolerance and mitigation are proposed. </t>
  </si>
  <si>
    <t>Advancement of Data Processing Methods for Artificial and Computing Intelligence</t>
  </si>
  <si>
    <t>Seema Rawat</t>
  </si>
  <si>
    <t>Amity University Tashkent</t>
  </si>
  <si>
    <t>Uzbekistan</t>
  </si>
  <si>
    <t>This book emphasizes the applications of advances in data processing methods for Artificial Intelligence in today's fast-changing world, as well as to serve society through research, innovation, and development in this field. This book is applicable to a wide range of data that contribute to data science concerns and can be used to promote research in this high-potential new field. People's perceptions of the world and how they conduct their lives have changed dramatically as a result of technological advancements. The world has been gripped by technology, and the advances that are being made every day are undeniably transforming the planet. In the domains of Big Data, engineering, and data science, this cutting-edge technology is ready to support us.
Artificial intelligence (AI) is a current research topic because it can be applied to a wide range of applications and disciplines to solve complicated problems and find optimal solutions. In research, medicine, technology, and the social sciences, the benefits of AI have already been proven. Data science, also known as pattern analytics and mining, is a technique for extracting useful and relevant information from databases, enabling better decision-making and strategy formulation in a range of fields. As a result of the exponential growth of data in recent years, the combined notions of big data and AI have given rise to many study areas, such as scale-up behaviour from classical algorithms. Furthermore, combining numerous AI technologies from other areas (such as vision, security, control, and biology) in order to build efficient and durable systems that interact in the real world is a new problem. Despite recent improvements in fundamental AI technologies, the integration of these skills into larger, trustworthy, transparent, and maintainable systems is still in its development. Both conceptually and practically, there are a number of unanswered issues.</t>
  </si>
  <si>
    <t>Transformative AI: Responsible,Transparent, and Trustworthy AI systems</t>
  </si>
  <si>
    <t>USAA</t>
  </si>
  <si>
    <t>Transformational Artificial Intelligence provides a comprehensive overview of the latest trends, challenges, applications, and opportunities in the field of Artificial Intelligence. The book covers the state of the art in AI research, including machine learning, natural language processing, computer vision, and robotics, and explores how these technologies are transforming various industries and domains, such as healthcare, finance, education, and entertainment.
The book also addresses the challenges that come with the widespread adoption of AI, including ethical concerns, bias, and the impact on jobs and society. It provides insights into how to mitigate these challenges and how to design AI systems that are responsible, transparent, and trustworthy.
The book offers a forward-looking perspective on the future of AI, exploring the emerging trends and applications that are likely to shape the next decade of AI innovation. It also provides practical guidance for businesses and individuals on how to leverage the power of AI to create new products, services, and opportunities.
Overall, the book is an essential read for anyone who wants to stay ahead of the curve in the rapidly evolving field of Artificial Intelligence and understand the impact that this transformative technology will have on our lives in the coming years.</t>
  </si>
  <si>
    <t>Practical Lubrication for Industrial Facilities, 4th Edition</t>
  </si>
  <si>
    <t>Kenneth E. Bannister</t>
  </si>
  <si>
    <t>Advanced Learning and Teaching in Higher Education in India: A Policy-technology-capacity Enabled Approach</t>
  </si>
  <si>
    <t>Pallavi Tyagi</t>
  </si>
  <si>
    <t xml:space="preserve">Amity University, India </t>
  </si>
  <si>
    <t xml:space="preserve">This book comprehensively covers the evolution of advanced learning pedagogy and innovative technologies like open educational resources and blended learning models. It specifically talks about the future of technology-enhanced learning and how advanced technology and government policies together are trying to impact learning outcomes globally. Nowadays in a flexible learning environment, technology plays a significant role in higher education systems. Both educators and students are playing prominent roles in its successful implementation. Advanced learning pedagogy by using technology has not only changed teaching procedures but has also evolved the relationship among multiple stakeholders.  
The content of the book is neatly segregated into four parts. Part I covers the concept and evolution of digital learning and education technology. This part examines the role of technology in higher education and proposes a toolkit for personalized learning and continuous assessment.  
Parts II and III creatively represent the innovative teaching techniques and learning models under advance learning pedagogy. Chapters under parts II and III are specially designed to present the more simplistic view of various technology-based advanced learning models and resources like flipped classes, gaming designs for e-learning, etc. Part III of the book also extensively covers various case studies/instructor’s stories of technology enabled learning experiences. 
Part IV focuses on the evaluation of advance learning pedagogy and tools.  It also covers the future of information in learning (like formative analytics) and improved learning outcomes using technology and government initiatives in the form of various future oriented education policies like the Digital Action Education Plan (2021–2027). 
The wide-ranging content also covers the challenges of implementation of advanced learning pedagogy and offers recommendations to overcome such challenges. The book will grab the attention of the modern (IT-enabled) instructor’s fraternity, and students and researchers in the area of technology and education. The book can be further used by policymakers and educational-technology startups to formulate and design technology-based higher education teaching policies and procedures which are indeed helpful in measuring learning outcomes. </t>
  </si>
  <si>
    <t>Optimizing vehicular power in high-congested VANETs environment</t>
  </si>
  <si>
    <t>Poonam Tanwar</t>
  </si>
  <si>
    <t>Peri-urban Landscapes. The Next Challenge (tentative)</t>
  </si>
  <si>
    <t>Jacopo Mughini + Vito Imbrenda</t>
  </si>
  <si>
    <t xml:space="preserve">Webster C Marsh, </t>
  </si>
  <si>
    <t>Rotating Electrical Machines and Power Systems Fundamentals, 3rd Edition</t>
  </si>
  <si>
    <t>Steve Fardo</t>
  </si>
  <si>
    <t>Commercial Energy Auditing Reference Handbook, 4th Edition</t>
  </si>
  <si>
    <t>Steve Doty</t>
  </si>
  <si>
    <t>Implementing a Strategic Energy Management Program in Commercial and Industrial Facilities</t>
  </si>
  <si>
    <t>Kaushik Bhattacharjee</t>
  </si>
  <si>
    <t>Lubripedia: A Concise Industrial Lubrication Dictionary</t>
  </si>
  <si>
    <t>Soft Computing Applications for Advancements in Power Systems</t>
  </si>
  <si>
    <t>Vijay Sood</t>
  </si>
  <si>
    <t>Ontario Tech University</t>
  </si>
  <si>
    <t>Solutions Manual for Guide to Energy Management, 9th Edition</t>
  </si>
  <si>
    <t>www.mazziconsulting.com</t>
  </si>
  <si>
    <t xml:space="preserve">Recent Advances and Emerging Technologies in Multi-Level Inverters </t>
  </si>
  <si>
    <t xml:space="preserve">Kundan Kumar, Ambrish Devanshu, Subrata Banerjee, Lairenlakpam Robindro, Sheldon S. Williamson </t>
  </si>
  <si>
    <t>India/Canada</t>
  </si>
  <si>
    <t>HVAC Fundamentals, 4th Edition</t>
  </si>
  <si>
    <t>Sam Sugarman</t>
  </si>
  <si>
    <t>Solar Photovoltaic Systems</t>
  </si>
  <si>
    <t>Greg Bierals</t>
  </si>
  <si>
    <t>Electrical Design Institute, LLC</t>
  </si>
  <si>
    <t>Technologies and Applications of Batteries, Smart Charging, and Advanced Battery Management Systems for E-mobility</t>
  </si>
  <si>
    <t>Akash Samanta and Sheldon Williamson</t>
  </si>
  <si>
    <t>A Fresh Concept of Software-Resemblant Hardware to Leap to 6G and Future Networks (FN)</t>
  </si>
  <si>
    <t>Jacopo Iannacci</t>
  </si>
  <si>
    <t>Fondazione Bruno Kessler (FBK)</t>
  </si>
  <si>
    <t>The Nexus of Climate Change</t>
  </si>
  <si>
    <t>Medani Bhandari</t>
  </si>
  <si>
    <t>Akamai University, Hawaii, USA; Sumy State University, Ukraine and Gandaki University, Nepal</t>
  </si>
  <si>
    <t>Engineering Profession</t>
  </si>
  <si>
    <t>Global Scenario in Reference to Nepal</t>
  </si>
  <si>
    <t>Zero-touch Network and Service Automation (ZSM) (temporary)</t>
  </si>
  <si>
    <t>Nurit Sprecher, Csaba Vulkan</t>
  </si>
  <si>
    <t>Advancements in Data Processing Technologies for Next Generation of Intelligent Systems</t>
  </si>
  <si>
    <t>Vijayan Sugumaran, Divya Mishra, Shanu Sharma</t>
  </si>
  <si>
    <t>USAA/India</t>
  </si>
  <si>
    <t>Adarsh Anand, Navneet Bhatt, Omar H. Alhazmi</t>
  </si>
  <si>
    <t>Department of Operational Research, University of Delhi, India</t>
  </si>
  <si>
    <t>Simulation-based Labs for Circuit analysis</t>
  </si>
  <si>
    <t>Massimo Mitolo</t>
  </si>
  <si>
    <t>Trends in Aerospace Technologies</t>
  </si>
  <si>
    <t>Devabrata Sahoo, Abhishek Sharma, Shailendra Rajput</t>
  </si>
  <si>
    <t>MIT ADT University, India</t>
  </si>
  <si>
    <t>Industrial Measuring Systems</t>
  </si>
  <si>
    <t>Josef Vedral</t>
  </si>
  <si>
    <t>Czech Technical University in Prague, Faculty of Electrical Engineering</t>
  </si>
  <si>
    <t>Czech Republic</t>
  </si>
  <si>
    <t>Landscape of Next Generation Sequencing using Pattern Recognition</t>
  </si>
  <si>
    <t>Saurav Mallik, Loveleen Gaur, Mingqiang Wang, Soumita Seth, Tapas Bhadra</t>
  </si>
  <si>
    <t>USA/India</t>
  </si>
  <si>
    <t>Design of Green Liquid Dielectrics for Transformers: An Experimental Approach</t>
  </si>
  <si>
    <t xml:space="preserve">T. Mariprasath, V. </t>
  </si>
  <si>
    <t>Bioengineering</t>
  </si>
  <si>
    <t>Demand Side Management and Demand Response</t>
  </si>
  <si>
    <t>Tampa Electric Company</t>
  </si>
  <si>
    <t>Metaverse and Its Immersive Technologies:  Exploring the Domain</t>
  </si>
  <si>
    <t>Dr. Sonali Vyas, Dr. Mitali Chugh, and Prof. Mario José Diván</t>
  </si>
  <si>
    <t>Assistant Professor (Selection Grade), UPES</t>
  </si>
  <si>
    <t>5G End-to-End Architecture Use Cases</t>
  </si>
  <si>
    <t>Máximo Morales Cespedes, Fernando Vélez</t>
  </si>
  <si>
    <t>University Carlos III of Madrid</t>
  </si>
  <si>
    <t>Spain</t>
  </si>
  <si>
    <t>Energy Conservation and Management for Professionals</t>
  </si>
  <si>
    <t>Benard Makaa</t>
  </si>
  <si>
    <t>Kenya</t>
  </si>
  <si>
    <t>A textbook on Linear Algebra with its applications</t>
  </si>
  <si>
    <t>Ramakanta Meher</t>
  </si>
  <si>
    <t>S.V National Institute of Technology</t>
  </si>
  <si>
    <t>Decarbonization Handbook: Guidance, Actions, Outcomes</t>
  </si>
  <si>
    <t>Arun Jhaveri</t>
  </si>
  <si>
    <t xml:space="preserve">The ABCD of Vector Network Analyzers Calibration Techniques </t>
  </si>
  <si>
    <t>J. Apolinar Reynoso-Hernandez, Manuel A. Pulido-Gaytan</t>
  </si>
  <si>
    <t>Security and privacy challenges associated with 6G networks, including the use of AI, IoT, and quantum cryptography</t>
  </si>
  <si>
    <t>Deepak Gupta, Anuj Kr. Singh, Yu-Dong (Eugene) Zhang</t>
  </si>
  <si>
    <t>MAIT, India, Adani University, India, University of Leicester, UK</t>
  </si>
  <si>
    <t>India/UK</t>
  </si>
  <si>
    <t>Foundations of the Software Defined Vehicles</t>
  </si>
  <si>
    <t>Mahbubul Alam</t>
  </si>
  <si>
    <t>Dimaag-AI, Silicon Valley</t>
  </si>
  <si>
    <t>Advanced Capacitance Characterization in Modern Nano-Transistors</t>
  </si>
  <si>
    <t>Ramon Bautista Salazar Nunez</t>
  </si>
  <si>
    <t>Qualcomm</t>
  </si>
  <si>
    <t>Brain Tumors and Nanotechnology</t>
  </si>
  <si>
    <t>Engineering and Societal Responsibility in the 21"' Century</t>
  </si>
  <si>
    <t>Hans Schaffers</t>
  </si>
  <si>
    <t>Radboud University</t>
  </si>
  <si>
    <t>The Netherlands</t>
  </si>
  <si>
    <t>Circular Power System</t>
  </si>
  <si>
    <t>NALLAPANENI Manoj Kumar</t>
  </si>
  <si>
    <t>M.Tech, M.A. City University of Hong Kong</t>
  </si>
  <si>
    <t>HongKong</t>
  </si>
  <si>
    <t>Advances in Energy Supervisory and Management of Distributed Energy Resources</t>
  </si>
  <si>
    <t xml:space="preserve">Rodolfo Araneo </t>
  </si>
  <si>
    <t>University of Rome La Sapienza</t>
  </si>
  <si>
    <t>Decision Support System for Diabetes Healthcare: Advancements and Applications</t>
  </si>
  <si>
    <t>Usha Desai, Biswaranjan Acharya, Madhu Shukla, Varadraj Gurupur</t>
  </si>
  <si>
    <t>SR University, Marwadi University, University of Central Florida</t>
  </si>
  <si>
    <t>India, USA</t>
  </si>
  <si>
    <t>Security and Privacy in IoMT: Challenges and Solution</t>
  </si>
  <si>
    <t>Data Driven Mathematical Modelling in Agriculture: Tools and Technologies</t>
  </si>
  <si>
    <t>Sabyasachi Pramanik</t>
  </si>
  <si>
    <t>Elementary Modern Physics</t>
  </si>
  <si>
    <t>Basic Concept and Applications</t>
  </si>
  <si>
    <t>Ishpal Rawal</t>
  </si>
  <si>
    <t>Department of Physics, Kirori Mal College, University of Delhi, Delhi</t>
  </si>
  <si>
    <t>2024 SAE eBooks Library Tentative Frontlist</t>
  </si>
  <si>
    <t>Expected  Publication Date</t>
  </si>
  <si>
    <t>Ramy F. Harik and Alexander Basington</t>
  </si>
  <si>
    <t>Spring 2024</t>
  </si>
  <si>
    <t>978-1-4686-0569-3</t>
  </si>
  <si>
    <t>Published</t>
  </si>
  <si>
    <t>978-1-4686-0776-5</t>
  </si>
  <si>
    <t>Motor Truck Engineering</t>
  </si>
  <si>
    <t>Marcus Coleman</t>
  </si>
  <si>
    <t>Summer 2024</t>
  </si>
  <si>
    <t>978-1-4686-0770-3</t>
  </si>
  <si>
    <t>Product Design and Testing for DOE for Automotive Engineering: Vol 2</t>
  </si>
  <si>
    <t>Young Chiang</t>
  </si>
  <si>
    <t>Manufacturing Reliability Growth for DOE for Automotive Engineering: Vol 3</t>
  </si>
  <si>
    <t>Fall 2024</t>
  </si>
  <si>
    <t>978-1-4686-0584-6</t>
  </si>
  <si>
    <t>Enabling Net Zero with Variable Compression Engines</t>
  </si>
  <si>
    <t>978-1-4686-0587-7</t>
  </si>
  <si>
    <t>The Mobility Society</t>
  </si>
  <si>
    <t>Paul Walburton</t>
  </si>
  <si>
    <t>978-1-4686-0599-0</t>
  </si>
  <si>
    <t>978-1-4686-0785-7</t>
  </si>
  <si>
    <t>SAEI Dictionary of Automated and Connected Vehicles</t>
  </si>
  <si>
    <t>978-1-4686-0788-8</t>
  </si>
  <si>
    <t>978-1-4686-0744-4</t>
  </si>
  <si>
    <t>ADAS &amp; Automated Driving – Systems Engineering</t>
  </si>
  <si>
    <t>Plato Pathrose</t>
  </si>
  <si>
    <t>978-1-4686-0707-9</t>
  </si>
  <si>
    <t>The New Mobility Handbook -- Rethinking How We Get Around Cities, 2024 Edition</t>
  </si>
  <si>
    <t>Michele Kyrouz</t>
  </si>
  <si>
    <t>978-1-4686-0794-9</t>
  </si>
  <si>
    <t>Vehicle Fires (ICEV/EV/HEV): Theory, Prevention, and Analysis</t>
  </si>
  <si>
    <t>Erbis Biscarri</t>
  </si>
  <si>
    <t>978-1-4686-0761-1</t>
  </si>
  <si>
    <t>The Future of Public Transit, Second Edition</t>
  </si>
  <si>
    <t>Paul Comfort</t>
  </si>
  <si>
    <t>978-1-4686-0782-6</t>
  </si>
  <si>
    <t>NVH for Vehicle Brakes</t>
  </si>
  <si>
    <t>Lijun Zhang, Dejian Meng, Gang Chen</t>
  </si>
  <si>
    <t>List is current as of 1/2024.</t>
  </si>
  <si>
    <r>
      <rPr>
        <sz val="11"/>
        <color rgb="FF000000"/>
        <rFont val="Calibri"/>
        <family val="2"/>
      </rPr>
      <t xml:space="preserve">SAEI Dictionary of </t>
    </r>
    <r>
      <rPr>
        <sz val="11"/>
        <color theme="1"/>
        <rFont val="Calibri"/>
        <family val="2"/>
      </rPr>
      <t xml:space="preserve">Commercial Vehicles </t>
    </r>
  </si>
  <si>
    <t>Full title</t>
  </si>
  <si>
    <t>Anand</t>
  </si>
  <si>
    <t>Meta-Heuristic Algorithms for Advanced Distributed Systems</t>
  </si>
  <si>
    <t>Elec Engg &amp; Telecommunications</t>
  </si>
  <si>
    <t>Bayuk</t>
  </si>
  <si>
    <t>Stepping Through Cybersecurity Risk Management</t>
  </si>
  <si>
    <t>CompTIA DataSys+ Study Guide: Exam DS0-001</t>
  </si>
  <si>
    <t>Professional Tech</t>
  </si>
  <si>
    <t>Couretas</t>
  </si>
  <si>
    <t>Cyber Operations: A Case Study Approach</t>
  </si>
  <si>
    <t>Cremonini</t>
  </si>
  <si>
    <t>Data Science Fundamentals with R, Python, and Open Data</t>
  </si>
  <si>
    <t>Domas</t>
  </si>
  <si>
    <t>x86 Software Reverse-Engineering, Cracking, and Counter-Measures</t>
  </si>
  <si>
    <t>Edwards</t>
  </si>
  <si>
    <t>The Cybersecurity Guide to Governance, Risk, and Compliance</t>
  </si>
  <si>
    <t>Subsidiary Physical Sciences</t>
  </si>
  <si>
    <t>Givre</t>
  </si>
  <si>
    <t>Applied Data Science for Cybersecurity</t>
  </si>
  <si>
    <t>Goldmeier</t>
  </si>
  <si>
    <t>Data Smart: Using Data Science to Transform Information into Insight, 2nd Edition</t>
  </si>
  <si>
    <t>Hughes</t>
  </si>
  <si>
    <t>Effective Vulnerability Management: Managing Risk in the Vulnerable Digital Ecosystem</t>
  </si>
  <si>
    <t>Hutchens</t>
  </si>
  <si>
    <t>The Language of Deception: Weaponizing Next Generation AI</t>
  </si>
  <si>
    <t>Janca</t>
  </si>
  <si>
    <t>Alice and Bob Learn Secure Coding</t>
  </si>
  <si>
    <t>Mack</t>
  </si>
  <si>
    <t>The DevSecOps Playbook: Deliver Continuous Security at Speed</t>
  </si>
  <si>
    <t>Mahajan</t>
  </si>
  <si>
    <t>Applying Artificial Intelligence in Cyber Security Analytics and Cyber Threat Detection</t>
  </si>
  <si>
    <t>Mammeri</t>
  </si>
  <si>
    <t>Cryptography: Algorithms, Protocols, and Standards for Computer Security</t>
  </si>
  <si>
    <t>Subramanian</t>
  </si>
  <si>
    <t>Applied Machine Learning for Business</t>
  </si>
  <si>
    <t>UcedaVelez</t>
  </si>
  <si>
    <t>Risk Centric Threat Modeling: Process for Attack Simulation and Threat Analysis (PASTA), 2nd Edition</t>
  </si>
  <si>
    <t>Vasques</t>
  </si>
  <si>
    <t>Machine Learning Theory and Applications: Hands-on Use Cases with Python on Classical and Quantum Machines</t>
  </si>
  <si>
    <t>2024 Wiley Telecommunications eBooks Library Tenative Frontlist</t>
  </si>
  <si>
    <t xml:space="preserve">Author </t>
  </si>
  <si>
    <t>Guo</t>
  </si>
  <si>
    <t>Antennas and Wireless Power Transfer Methods for Biomedical Applications</t>
  </si>
  <si>
    <t>TECHNOLOGY &amp; ENGINEE/Electronics / General</t>
  </si>
  <si>
    <t>Bellanger</t>
  </si>
  <si>
    <t>Digital Signal Processing: Theory and Practice, 10th Edition</t>
  </si>
  <si>
    <t>TECHNOLOGY &amp; ENGINEE/Signals &amp; Signal Processing</t>
  </si>
  <si>
    <t>Signal Processing</t>
  </si>
  <si>
    <t>Saha</t>
  </si>
  <si>
    <t>Smart World Algorithm: Complexities, Paradigms, and Applications within AI, IoT, and Automation</t>
  </si>
  <si>
    <t>COMPUTERS/Programming / Algorithms</t>
  </si>
  <si>
    <t>Numerical Methods &amp; Algorithms</t>
  </si>
  <si>
    <t>Dawson</t>
  </si>
  <si>
    <t>The Physics of Wireless Communications</t>
  </si>
  <si>
    <t>TECHNOLOGY &amp; ENGINEE/Mobile &amp; Wireless Communications</t>
  </si>
  <si>
    <t>Mantas</t>
  </si>
  <si>
    <t>TECHNOLOGY &amp; ENGINEE/Telecommunications</t>
  </si>
  <si>
    <t>Ferrari</t>
  </si>
  <si>
    <t>Slow-wave Microwave and mm-wave Passive Circuits</t>
  </si>
  <si>
    <t>Ramiro-Moreno</t>
  </si>
  <si>
    <t>AI for Design and Optimization of Cellular Networks</t>
  </si>
  <si>
    <t>Rohde</t>
  </si>
  <si>
    <t>Transistor Applications from RF to Microwave Frequencies</t>
  </si>
  <si>
    <t>TECHNOLOGY &amp; ENGINEE/Microwaves</t>
  </si>
  <si>
    <t>Lau</t>
  </si>
  <si>
    <t>Introduction to Wireless System Design from Circuits to Web-based Applications</t>
  </si>
  <si>
    <t>Penttinen</t>
  </si>
  <si>
    <t>Open RAN Explained: The New Era of Radio Networks</t>
  </si>
  <si>
    <t>Hoy</t>
  </si>
  <si>
    <t>Forensic Radio Survey Techniques for Cell Site Analysis, 2nd Edition</t>
  </si>
  <si>
    <t>Ragab</t>
  </si>
  <si>
    <t>Topics in Artificial Intelligence Applied to Industry 4.0</t>
  </si>
  <si>
    <t>El Hami</t>
  </si>
  <si>
    <t>Reliability-based Modeling of System Performance</t>
  </si>
  <si>
    <t>TECHNOLOGY &amp; ENGINEE/Mechanical</t>
  </si>
  <si>
    <t>Mechanical Engineering - Design</t>
  </si>
  <si>
    <t>Tong</t>
  </si>
  <si>
    <t>Troubleshooting for Network Operators: The Road to a New Paradigm with Encrypted Traffic</t>
  </si>
  <si>
    <t>Holma</t>
  </si>
  <si>
    <t>5G Technology: 3GPP Evolution to 5G-Advanced, 2nd Edition</t>
  </si>
  <si>
    <r>
      <t xml:space="preserve">These titles will be added to IEEE </t>
    </r>
    <r>
      <rPr>
        <i/>
        <sz val="12"/>
        <color rgb="FF000000"/>
        <rFont val="Calibri"/>
        <family val="2"/>
      </rPr>
      <t xml:space="preserve">Xplore </t>
    </r>
    <r>
      <rPr>
        <sz val="12"/>
        <color rgb="FF000000"/>
        <rFont val="Calibri"/>
        <family val="2"/>
      </rPr>
      <t>shortly after they are published.</t>
    </r>
  </si>
  <si>
    <t>2024 Artech House eBooks Tentative Frontlist Titles*</t>
  </si>
  <si>
    <t>Estimated Publication Month</t>
  </si>
  <si>
    <t>Alan Salari</t>
  </si>
  <si>
    <t>Microwave</t>
  </si>
  <si>
    <t xml:space="preserve">January </t>
  </si>
  <si>
    <t>Battery Management Systems: Physics-Based Models</t>
  </si>
  <si>
    <t>Gregory Plett, Michael Trimboli</t>
  </si>
  <si>
    <t>Power Engineering</t>
  </si>
  <si>
    <t>Over the Air Measurement for Wireless Communication Systems</t>
  </si>
  <si>
    <t>Yihong Qi, James Drewniak</t>
  </si>
  <si>
    <t>Antennas and Propagation</t>
  </si>
  <si>
    <t>February</t>
  </si>
  <si>
    <t>978-1-68569-029-8</t>
  </si>
  <si>
    <t>Substrate Integrated Suspended Line Circuits and Systems</t>
  </si>
  <si>
    <t>Kaixue Ma, Yongqiang Wang</t>
  </si>
  <si>
    <t xml:space="preserve">Microwave
</t>
  </si>
  <si>
    <t>March</t>
  </si>
  <si>
    <t xml:space="preserve">978-1-63081-999-6	
</t>
  </si>
  <si>
    <t>Chipless RFID Printing Technologies</t>
  </si>
  <si>
    <t xml:space="preserve">Santanu Kumar Behera, Durga Prasad Mishra	</t>
  </si>
  <si>
    <t xml:space="preserve">Electromagnetics	
</t>
  </si>
  <si>
    <t>978-1-68569-043-4</t>
  </si>
  <si>
    <t>Reliability and Quality Engineering: Testing and Statistics</t>
  </si>
  <si>
    <t>Ari Karttunen</t>
  </si>
  <si>
    <t>Technology Management</t>
  </si>
  <si>
    <t xml:space="preserve">978-1-68569-057-1	
</t>
  </si>
  <si>
    <t>Signal Failure: How the Telecoms Industry Lost its Way</t>
  </si>
  <si>
    <t>John Polden</t>
  </si>
  <si>
    <t xml:space="preserve">Mobile Comms	
</t>
  </si>
  <si>
    <t xml:space="preserve">978-1-68569-041-0	
</t>
  </si>
  <si>
    <t>Gigahertz and Terahertz Technologies for Broadband Communications, 2nd Edition</t>
  </si>
  <si>
    <t>Terry Edwards</t>
  </si>
  <si>
    <t xml:space="preserve">Mobile Communications, Satellite and Space Technology and Applications			
</t>
  </si>
  <si>
    <t>April</t>
  </si>
  <si>
    <t>978-1-68569-047-2</t>
  </si>
  <si>
    <t>Microstrip Lines and Slotlines, Fourth Edition</t>
  </si>
  <si>
    <t>Inder Bahl, Ramesh Garg, Maurizio Bozzi</t>
  </si>
  <si>
    <t>Microwave and RF Engineering</t>
  </si>
  <si>
    <t>June</t>
  </si>
  <si>
    <t xml:space="preserve">978-1-63081-977-4	
</t>
  </si>
  <si>
    <t>Principles of Indoor Positioning and Indoor Navigation</t>
  </si>
  <si>
    <t>Li-Ta Hsu, Guohao Zhang, Weisong Wen</t>
  </si>
  <si>
    <t xml:space="preserve">GNSS Technology and Applications		
</t>
  </si>
  <si>
    <t>978-1-68569-065-6</t>
  </si>
  <si>
    <t>A Guide to Effective and Authentic Engineering Leadership</t>
  </si>
  <si>
    <t>Ronald Bennett, Elaine Millam</t>
  </si>
  <si>
    <t>July</t>
  </si>
  <si>
    <t xml:space="preserve">978-1-68569-045-8	
</t>
  </si>
  <si>
    <t>Substrate Integrated Waveguide – Theory and Applications</t>
  </si>
  <si>
    <t xml:space="preserve">Soumava Mukherjee	
</t>
  </si>
  <si>
    <t xml:space="preserve">Electromagnetic Analysis; Antennas &amp; Propagation, Microwave &amp; RF; Mobile Comms				
</t>
  </si>
  <si>
    <t xml:space="preserve">978-1-68569-011-3	
</t>
  </si>
  <si>
    <t>Self-Protection Jammer Systems</t>
  </si>
  <si>
    <t xml:space="preserve">Ahmet Güngör Pakfiliz	
</t>
  </si>
  <si>
    <t xml:space="preserve">Electronic Warfare	
</t>
  </si>
  <si>
    <t>August</t>
  </si>
  <si>
    <t>978-1-63081-963-7</t>
  </si>
  <si>
    <t>Bogatin’s Practical Guide to Best Measurement Practices for Digital Oscilloscopes</t>
  </si>
  <si>
    <t>Eric Bogatin</t>
  </si>
  <si>
    <t>September</t>
  </si>
  <si>
    <t>978-1-68569-049-6</t>
  </si>
  <si>
    <t>MicroLEDs Devices and Systems</t>
  </si>
  <si>
    <t>Khaled Ahmed</t>
  </si>
  <si>
    <t>Optoelectronics</t>
  </si>
  <si>
    <t>978-1-68569-031-1</t>
  </si>
  <si>
    <t>Cryptography and Satellite Navigation</t>
  </si>
  <si>
    <t>Joe Rhushanan, Jim Gillis</t>
  </si>
  <si>
    <t>GNSS Technology</t>
  </si>
  <si>
    <t>978-1-68569-051-9</t>
  </si>
  <si>
    <t>An Engineering Primer to Electric Vehicles</t>
  </si>
  <si>
    <t>Ashish Arora, Rita Garrido Menacho</t>
  </si>
  <si>
    <t xml:space="preserve">978-1-68569-023-6	
</t>
  </si>
  <si>
    <t>A Technical Guide to Distributed Ledger Technology and Blockchain</t>
  </si>
  <si>
    <t xml:space="preserve">Pavlos Papadopoulos, William Buchanan	</t>
  </si>
  <si>
    <t xml:space="preserve">Information Security and Privacy		
</t>
  </si>
  <si>
    <t>978-1-68569-059-5</t>
  </si>
  <si>
    <t>Fundamentals of Passwordless Authentication</t>
  </si>
  <si>
    <t>Kaustubh Dhondge</t>
  </si>
  <si>
    <t>Computer Security</t>
  </si>
  <si>
    <t>October</t>
  </si>
  <si>
    <t>978-1-68569-063-2</t>
  </si>
  <si>
    <t>Wireless Communication Channels for Personal Communication Systems</t>
  </si>
  <si>
    <t>Ivica Kostanic</t>
  </si>
  <si>
    <t>Mobile Communications</t>
  </si>
  <si>
    <t xml:space="preserve">978-1-63081-997-2	
</t>
  </si>
  <si>
    <t>Radio Frequency (RF) Machine Learning (ML): A Practical Deep Learning Perspective</t>
  </si>
  <si>
    <t>Konstantinos Nikitopoulos, Chathura Jayawardena</t>
  </si>
  <si>
    <t xml:space="preserve">Mobile Communications	
</t>
  </si>
  <si>
    <t>978-1-68569-033-5</t>
  </si>
  <si>
    <t>Radio Frequency Machine Learning: A Practical Deep Learning Perspective</t>
  </si>
  <si>
    <t>Scott Kuzdeba</t>
  </si>
  <si>
    <t>November</t>
  </si>
  <si>
    <t>978-1-68569-007-6</t>
  </si>
  <si>
    <t>Electromagnetics for Practicing Engineers, Volume Two: Maxwell’s Equations, EM Waves, and Real-World EM Problems Solved</t>
  </si>
  <si>
    <t>Dean Friesen</t>
  </si>
  <si>
    <t>Electromagnetic Analysis</t>
  </si>
  <si>
    <t xml:space="preserve">978-1-63081-950-7	
</t>
  </si>
  <si>
    <t>Bruno Romeira</t>
  </si>
  <si>
    <t xml:space="preserve">Applied Photonics </t>
  </si>
  <si>
    <t>December</t>
  </si>
  <si>
    <t xml:space="preserve">978-1-68569-009-0	
</t>
  </si>
  <si>
    <t>Integrated Terrestrial-Satellite Networks: Fundamentals, Challenges, Solutions and Opportunities</t>
  </si>
  <si>
    <t>Pei Xiao, Lixia Xiao</t>
  </si>
  <si>
    <t xml:space="preserve">978-1-68569-035-9	
</t>
  </si>
  <si>
    <t>Mode-Inspired Wideband and Multiband Planar Antennas</t>
  </si>
  <si>
    <t xml:space="preserve">Neng-Wu Liu, Lei Zhu </t>
  </si>
  <si>
    <t>978-1-68569-003-8</t>
  </si>
  <si>
    <t>Mechanical and Manufacturing Design of Antennas</t>
  </si>
  <si>
    <t>Ricky Burge</t>
  </si>
  <si>
    <t>2024 IEEE-Wiley eBooks Library Tentative Frontlist</t>
  </si>
  <si>
    <t>Expected Release Date</t>
  </si>
  <si>
    <t>Series</t>
  </si>
  <si>
    <t xml:space="preserve">Phase-Locked Loops </t>
  </si>
  <si>
    <t>9781119909040</t>
  </si>
  <si>
    <t>01/02/2024</t>
  </si>
  <si>
    <t xml:space="preserve">5G Non-Terrestrial Networks   </t>
  </si>
  <si>
    <t>9781119891154</t>
  </si>
  <si>
    <t>Vanelli-Coralli</t>
  </si>
  <si>
    <t>01/16/2024</t>
  </si>
  <si>
    <t xml:space="preserve">Biomedical Signal Analysis 3E </t>
  </si>
  <si>
    <t>9781119825852</t>
  </si>
  <si>
    <t>Rangayyan</t>
  </si>
  <si>
    <t>01/22/2024</t>
  </si>
  <si>
    <t>IEEE Press Series on Biomedical Engineering</t>
  </si>
  <si>
    <t xml:space="preserve">Next Gen Multiple Access </t>
  </si>
  <si>
    <t>9781394180493</t>
  </si>
  <si>
    <t xml:space="preserve">Microgrids Theory and Practice </t>
  </si>
  <si>
    <t>9781119890850</t>
  </si>
  <si>
    <t>01/29/2024</t>
  </si>
  <si>
    <t xml:space="preserve">IEEE Press Series on Power Engineering  </t>
  </si>
  <si>
    <t xml:space="preserve">EM Fields in Layered Media </t>
  </si>
  <si>
    <t>9781119763192</t>
  </si>
  <si>
    <t>Okhmatovski</t>
  </si>
  <si>
    <t>02/05/2024</t>
  </si>
  <si>
    <t xml:space="preserve">IEEE Press Series on Electromagnetic Wave Theory </t>
  </si>
  <si>
    <t xml:space="preserve">Multi-Energy Networks &amp; Systems </t>
  </si>
  <si>
    <t>9781394188758</t>
  </si>
  <si>
    <t>03/04/2024</t>
  </si>
  <si>
    <t xml:space="preserve">Dependable Computing </t>
  </si>
  <si>
    <t>9781118709443</t>
  </si>
  <si>
    <t>Iyer</t>
  </si>
  <si>
    <t>03/18/2024</t>
  </si>
  <si>
    <t xml:space="preserve">Microwave Photonics </t>
  </si>
  <si>
    <t>9781394205288</t>
  </si>
  <si>
    <t>Yao</t>
  </si>
  <si>
    <t>04/15/2024</t>
  </si>
  <si>
    <t xml:space="preserve">Computer Supported Collaboration </t>
  </si>
  <si>
    <t>9781119719762</t>
  </si>
  <si>
    <t>04/22/2024</t>
  </si>
  <si>
    <t>IEEE Press Series on Human Machine Systems</t>
  </si>
  <si>
    <t xml:space="preserve">Mobile Broadband Internet </t>
  </si>
  <si>
    <t>9781394187966</t>
  </si>
  <si>
    <t>Janevski</t>
  </si>
  <si>
    <t xml:space="preserve">Digital Twins </t>
  </si>
  <si>
    <t>9781394195305</t>
  </si>
  <si>
    <t>Dhanaraj</t>
  </si>
  <si>
    <t>04/29/2024</t>
  </si>
  <si>
    <t xml:space="preserve">Digital Image Denoising in MATLAB </t>
  </si>
  <si>
    <t>9781119617693</t>
  </si>
  <si>
    <t>Kok</t>
  </si>
  <si>
    <t>05/03/2024</t>
  </si>
  <si>
    <t xml:space="preserve">Smart Mobility </t>
  </si>
  <si>
    <t>9781119847137</t>
  </si>
  <si>
    <t>05/20/2024</t>
  </si>
  <si>
    <t xml:space="preserve">Distributed Systems </t>
  </si>
  <si>
    <t>9781119912934</t>
  </si>
  <si>
    <t>Majumdar</t>
  </si>
  <si>
    <t>05/28/2024</t>
  </si>
  <si>
    <t xml:space="preserve">Advanced Nanoscale </t>
  </si>
  <si>
    <t>9781394188949</t>
  </si>
  <si>
    <t>Biswas</t>
  </si>
  <si>
    <t>06/17/2024</t>
  </si>
  <si>
    <t xml:space="preserve">Design of Power Management Integrated </t>
  </si>
  <si>
    <t>9781119123064</t>
  </si>
  <si>
    <t>Wicht</t>
  </si>
  <si>
    <t>06/21/2024</t>
  </si>
  <si>
    <t>Virtual Reality Technology 3e</t>
  </si>
  <si>
    <t>9781118014806</t>
  </si>
  <si>
    <t>Burdea</t>
  </si>
  <si>
    <t>07/01/2024</t>
  </si>
  <si>
    <t xml:space="preserve">Integration of MTC and Satellites </t>
  </si>
  <si>
    <t>9781119933977</t>
  </si>
  <si>
    <t>Alves</t>
  </si>
  <si>
    <t>07/08/2024</t>
  </si>
  <si>
    <t xml:space="preserve">Multiweighted Complex Network Syst </t>
  </si>
  <si>
    <t>9781394228614</t>
  </si>
  <si>
    <t xml:space="preserve">Reliability Analysis of Modern Pow </t>
  </si>
  <si>
    <t>9781394226740</t>
  </si>
  <si>
    <t>Saket</t>
  </si>
  <si>
    <t xml:space="preserve">Advanced Control of Grid-integrated </t>
  </si>
  <si>
    <t>9781119701392</t>
  </si>
  <si>
    <t>Schulte</t>
  </si>
  <si>
    <t>07/19/2024</t>
  </si>
  <si>
    <t xml:space="preserve">Intrapreneurship Management </t>
  </si>
  <si>
    <t>9781119837725</t>
  </si>
  <si>
    <t>Hasenauer</t>
  </si>
  <si>
    <t>07/22/2024</t>
  </si>
  <si>
    <t xml:space="preserve">IEEE Press Series on Technology Management, Innovation, and Leadership </t>
  </si>
  <si>
    <t xml:space="preserve">Incentive Reliability Regulations </t>
  </si>
  <si>
    <t>9781119722915</t>
  </si>
  <si>
    <t>Fotuhi-Firuzaba</t>
  </si>
  <si>
    <t>07/29/2024</t>
  </si>
  <si>
    <t xml:space="preserve">First and Second Order Circuits </t>
  </si>
  <si>
    <t>9781119913535</t>
  </si>
  <si>
    <t>O'Rourke</t>
  </si>
  <si>
    <t xml:space="preserve">OTFS Modulation </t>
  </si>
  <si>
    <t>9781119984184</t>
  </si>
  <si>
    <t>Chockalingam</t>
  </si>
  <si>
    <t xml:space="preserve">Electric Machinery and Drives </t>
  </si>
  <si>
    <t>9781119985723</t>
  </si>
  <si>
    <t>Demerdash</t>
  </si>
  <si>
    <t xml:space="preserve">Polypropylene Cable Insulation </t>
  </si>
  <si>
    <t>9781394234431</t>
  </si>
  <si>
    <t>Du</t>
  </si>
  <si>
    <t xml:space="preserve">Technology Assessment </t>
  </si>
  <si>
    <t>9781119909859</t>
  </si>
  <si>
    <t>Yalcin</t>
  </si>
  <si>
    <t>08/12/2024</t>
  </si>
  <si>
    <t xml:space="preserve">Large-Scale MOO and Apps </t>
  </si>
  <si>
    <t>9781394178414</t>
  </si>
  <si>
    <t>08/19/2024</t>
  </si>
  <si>
    <t xml:space="preserve">Smart Antennas for 5G+ </t>
  </si>
  <si>
    <t>9781394210503</t>
  </si>
  <si>
    <t>Sánchez-Hernánd</t>
  </si>
  <si>
    <t xml:space="preserve">Electric Power Systems 2e </t>
  </si>
  <si>
    <t>9781394241002</t>
  </si>
  <si>
    <t>von Meier</t>
  </si>
  <si>
    <t xml:space="preserve">IoT Signal Detection </t>
  </si>
  <si>
    <t>9781394183081</t>
  </si>
  <si>
    <t>Han</t>
  </si>
  <si>
    <t>08/26/2024</t>
  </si>
  <si>
    <t xml:space="preserve">Realizing the Metaverse </t>
  </si>
  <si>
    <t>9781394188901</t>
  </si>
  <si>
    <t>Lim</t>
  </si>
  <si>
    <t xml:space="preserve">Dynamic Modeling and Neural Networ </t>
  </si>
  <si>
    <t>9781394255276</t>
  </si>
  <si>
    <t>Gao</t>
  </si>
  <si>
    <t xml:space="preserve">Wireless ID and Sensing Systems </t>
  </si>
  <si>
    <t>9781394169078</t>
  </si>
  <si>
    <t>Tedjini</t>
  </si>
  <si>
    <t>09/03/2024</t>
  </si>
  <si>
    <t xml:space="preserve">Physical Layer Security for 6G </t>
  </si>
  <si>
    <t>9781394170913</t>
  </si>
  <si>
    <t>Mohapatra</t>
  </si>
  <si>
    <t>9781119908944</t>
  </si>
  <si>
    <t>Larios</t>
  </si>
  <si>
    <t>09/09/2024</t>
  </si>
  <si>
    <t xml:space="preserve">Electrical Discharges in Alter </t>
  </si>
  <si>
    <t>9781394234394</t>
  </si>
  <si>
    <t>Rozga</t>
  </si>
  <si>
    <t>IoT: Connected World</t>
  </si>
  <si>
    <t>9781119310075</t>
  </si>
  <si>
    <t>09/16/2024</t>
  </si>
  <si>
    <t>ComSoc Guides to Communication Technologies</t>
  </si>
  <si>
    <t xml:space="preserve">Autonomous Cyber Resilience </t>
  </si>
  <si>
    <t>9781394215386</t>
  </si>
  <si>
    <t>Kamhoua</t>
  </si>
  <si>
    <t xml:space="preserve">Information-Theoretic Radar Sig </t>
  </si>
  <si>
    <t>9781394216925</t>
  </si>
  <si>
    <t>Gu</t>
  </si>
  <si>
    <t xml:space="preserve">Micro Electromechanical Systems </t>
  </si>
  <si>
    <t>9781394229833</t>
  </si>
  <si>
    <t>Goel</t>
  </si>
  <si>
    <t xml:space="preserve">IEEE Press Series on Sensors  </t>
  </si>
  <si>
    <t xml:space="preserve">5G Edge Comp Tech </t>
  </si>
  <si>
    <t>9781119813842</t>
  </si>
  <si>
    <t>Hung</t>
  </si>
  <si>
    <t>09/23/2024</t>
  </si>
  <si>
    <t xml:space="preserve">Tunable Evanescent-Mode Filters </t>
  </si>
  <si>
    <t>9781394216802</t>
  </si>
  <si>
    <t>Peroulis</t>
  </si>
  <si>
    <t xml:space="preserve">Discrete Taylor Trans and Inv Tran </t>
  </si>
  <si>
    <t>9781394240074</t>
  </si>
  <si>
    <t>Baghai-Wadji</t>
  </si>
  <si>
    <t xml:space="preserve">4th Agricultural Revolution and IoT </t>
  </si>
  <si>
    <t>9781119621447</t>
  </si>
  <si>
    <t>09/30/2024</t>
  </si>
  <si>
    <t xml:space="preserve">Magnetic Materials 3e </t>
  </si>
  <si>
    <t>9781119765882</t>
  </si>
  <si>
    <t>Trout</t>
  </si>
  <si>
    <t xml:space="preserve">Massive MIMO </t>
  </si>
  <si>
    <t>9781394228300</t>
  </si>
  <si>
    <t>Montlouis</t>
  </si>
  <si>
    <t>10/07/2024</t>
  </si>
  <si>
    <t xml:space="preserve">Fundamentals of Geographic </t>
  </si>
  <si>
    <t>9781394252169</t>
  </si>
  <si>
    <t>Tang</t>
  </si>
  <si>
    <t xml:space="preserve">Nanoscale Computing </t>
  </si>
  <si>
    <t>9781394263554</t>
  </si>
  <si>
    <t>Sivasubramani</t>
  </si>
  <si>
    <t>10/14/2024</t>
  </si>
  <si>
    <t xml:space="preserve">Tech for Sensors and Electronics </t>
  </si>
  <si>
    <t>9781119734185</t>
  </si>
  <si>
    <t>Dahiya</t>
  </si>
  <si>
    <t>10/21/2024</t>
  </si>
  <si>
    <t xml:space="preserve">Impedance Source Matrix Converters </t>
  </si>
  <si>
    <t>9781119906896</t>
  </si>
  <si>
    <t xml:space="preserve">Polar Codes </t>
  </si>
  <si>
    <t>9781119911739</t>
  </si>
  <si>
    <t>Rowshan</t>
  </si>
  <si>
    <t>10/28/2024</t>
  </si>
  <si>
    <t xml:space="preserve">IEEE Series on Digital &amp; Mobile Communication  </t>
  </si>
  <si>
    <t xml:space="preserve">Next Generation Data Scien </t>
  </si>
  <si>
    <t>9781394245185</t>
  </si>
  <si>
    <t>Tyagi</t>
  </si>
  <si>
    <t>9781119570509</t>
  </si>
  <si>
    <t>11/01/2024</t>
  </si>
  <si>
    <t xml:space="preserve">Intell Techniq for Pred Data Anal </t>
  </si>
  <si>
    <t>9781394227969</t>
  </si>
  <si>
    <t>Singh</t>
  </si>
  <si>
    <t>11/11/2024</t>
  </si>
  <si>
    <t xml:space="preserve">Sensor Fusion Approaches </t>
  </si>
  <si>
    <t>9781394155262</t>
  </si>
  <si>
    <t>Atia</t>
  </si>
  <si>
    <t>11/12/2024</t>
  </si>
  <si>
    <t xml:space="preserve">Reinforcement Learning </t>
  </si>
  <si>
    <t>9781394206452</t>
  </si>
  <si>
    <t>Rahman</t>
  </si>
  <si>
    <t>11/18/2024</t>
  </si>
  <si>
    <t xml:space="preserve">Computing with Multi-Value Logic </t>
  </si>
  <si>
    <t>9781394253944</t>
  </si>
  <si>
    <t>Sabbaghi-Nadoos</t>
  </si>
  <si>
    <t xml:space="preserve">Mobile Edge Computing and Comms </t>
  </si>
  <si>
    <t>9781119611523</t>
  </si>
  <si>
    <t>Ding</t>
  </si>
  <si>
    <t>11/22/2024</t>
  </si>
  <si>
    <t>Cyber-Physical Power Systems</t>
  </si>
  <si>
    <t>9781394191499</t>
  </si>
  <si>
    <t>Parizad</t>
  </si>
  <si>
    <t>11/25/2024</t>
  </si>
  <si>
    <t xml:space="preserve">Satellite Ground Station Antennas </t>
  </si>
  <si>
    <t>9781394191710</t>
  </si>
  <si>
    <t>Schwerdtfeger</t>
  </si>
  <si>
    <t xml:space="preserve">Foundations of Semantic Com </t>
  </si>
  <si>
    <t>9781394247882</t>
  </si>
  <si>
    <t>Saad</t>
  </si>
  <si>
    <t xml:space="preserve">Principles of Interfero </t>
  </si>
  <si>
    <t>9781394255108</t>
  </si>
  <si>
    <t>Corbella</t>
  </si>
  <si>
    <t>12/02/2024</t>
  </si>
  <si>
    <t xml:space="preserve">Principles of Data Transfer </t>
  </si>
  <si>
    <t>9781394267750</t>
  </si>
  <si>
    <t xml:space="preserve">AI-Embedded Blockchain Technologies </t>
  </si>
  <si>
    <t>9781394270637</t>
  </si>
  <si>
    <t>Khang</t>
  </si>
  <si>
    <t xml:space="preserve">Biomedical Sensors </t>
  </si>
  <si>
    <t>9781394268207</t>
  </si>
  <si>
    <t>Kaur</t>
  </si>
  <si>
    <t>12/09/2024</t>
  </si>
  <si>
    <t xml:space="preserve">Economics of Climate Resilience in </t>
  </si>
  <si>
    <t>9781394220755</t>
  </si>
  <si>
    <t>Arabnya</t>
  </si>
  <si>
    <t xml:space="preserve">Vectorization </t>
  </si>
  <si>
    <t>9781394272945</t>
  </si>
  <si>
    <t>Cui</t>
  </si>
  <si>
    <t>12/16/2024</t>
  </si>
  <si>
    <t xml:space="preserve">Electronics and Oscillators </t>
  </si>
  <si>
    <t>9781119810384</t>
  </si>
  <si>
    <t>Srisuchinwong</t>
  </si>
  <si>
    <t>12/23/2024</t>
  </si>
  <si>
    <t xml:space="preserve">Understand Electro Tran in Pow Sys </t>
  </si>
  <si>
    <t>9781394240555</t>
  </si>
  <si>
    <t>Zanetta</t>
  </si>
  <si>
    <t xml:space="preserve">Multimod Intel Sensing in Mod Apps </t>
  </si>
  <si>
    <t>9781394257713</t>
  </si>
  <si>
    <t xml:space="preserve">Carbon-based Nanomat for Green Ap </t>
  </si>
  <si>
    <t>9781394243396</t>
  </si>
  <si>
    <t>Kumar</t>
  </si>
  <si>
    <t>12/30/2024</t>
  </si>
  <si>
    <t xml:space="preserve">Principle &amp; Applications </t>
  </si>
  <si>
    <t>9781394237227</t>
  </si>
  <si>
    <t>2024 Now Publishers Foundations and Trends Technology eBooks Library Tentative Frontlist</t>
  </si>
  <si>
    <t>Authors</t>
  </si>
  <si>
    <t>Affiliation</t>
  </si>
  <si>
    <t>Expected Publication date</t>
  </si>
  <si>
    <t>AI</t>
  </si>
  <si>
    <t>Computer Systems</t>
  </si>
  <si>
    <t>Wireless Comms and Networks</t>
  </si>
  <si>
    <t>Energy and Power</t>
  </si>
  <si>
    <t>Robotics and Control</t>
  </si>
  <si>
    <t>Trust, Fairness, Ethics</t>
  </si>
  <si>
    <t>Image Processing</t>
  </si>
  <si>
    <t>IoT</t>
  </si>
  <si>
    <t>Data-driven Technology for Children’s Health and Wellbeing: A Systematic Review</t>
  </si>
  <si>
    <t>UC Irvine</t>
  </si>
  <si>
    <t>Foundations and Trends® in Human Computer Interaction</t>
  </si>
  <si>
    <t>MIT</t>
  </si>
  <si>
    <t>Foundations and Trends® in Communications and Information Theory</t>
  </si>
  <si>
    <t>Forthcoming</t>
  </si>
  <si>
    <t>Computer-Augmented Sport Training</t>
  </si>
  <si>
    <t>Ian Smith</t>
  </si>
  <si>
    <t>University of New Brunswick</t>
  </si>
  <si>
    <t>A Friendly Tutorial on Mean-Field Spin Glass Techniques for Non-Physicists</t>
  </si>
  <si>
    <t>Stanford</t>
  </si>
  <si>
    <t>Foundations and Trends® in Machine Learning</t>
  </si>
  <si>
    <t>TsingHua</t>
  </si>
  <si>
    <t>978-1-63828-295-2</t>
  </si>
  <si>
    <t>Cybersecurity for Modern Smart Grid Against Emerging Threats</t>
  </si>
  <si>
    <t>Deming Chen</t>
  </si>
  <si>
    <t>University of Illinois at Urbana-Champaign</t>
  </si>
  <si>
    <t>Foundations and Trends® in Privacy and Security</t>
  </si>
  <si>
    <t>978-1-63828-299-0</t>
  </si>
  <si>
    <t>LMI-Based Robustness Analysis In Uncertain Systems</t>
  </si>
  <si>
    <t>Graziano Chesi</t>
  </si>
  <si>
    <t>The University of Hong Kong</t>
  </si>
  <si>
    <t>Foundations and Trends® in Systems and Control</t>
  </si>
  <si>
    <t>978-1-63828-281-5</t>
  </si>
  <si>
    <t>An Operations Management Perspective on Design Thinking</t>
  </si>
  <si>
    <t>Sebastian Fixson</t>
  </si>
  <si>
    <t>Babson</t>
  </si>
  <si>
    <t>Foundations and Trends® in Technology, Information and Operations Management</t>
  </si>
  <si>
    <t>Theory of Unconditional Pseudorandom Generators</t>
  </si>
  <si>
    <t>William Hoza</t>
  </si>
  <si>
    <t>Berkeley</t>
  </si>
  <si>
    <t>Foundations and Trends® in Theoretical Computer Science</t>
  </si>
  <si>
    <t>Operational Planning for Emerging Distribution System</t>
  </si>
  <si>
    <t>Chee-Wooi Ten</t>
  </si>
  <si>
    <t>Michigan Tech</t>
  </si>
  <si>
    <t>Foundations and Trends® in Electric Energy Systems</t>
  </si>
  <si>
    <t>Cloud and Edge Computing for Efficient, Safe and Secure Connected and Automated Vehicles</t>
  </si>
  <si>
    <t>Qi Zhu</t>
  </si>
  <si>
    <t>Northwestern University</t>
  </si>
  <si>
    <t>Foundations and Trends® in Electronic Design Automation</t>
  </si>
  <si>
    <t>Decision-Theoretic Approaches for Robotic Environmental Monitoring — A Survey</t>
  </si>
  <si>
    <t>Pratap Tokekar</t>
  </si>
  <si>
    <t>University of Maryland</t>
  </si>
  <si>
    <t>Foundations and Trends® in Robotics</t>
  </si>
  <si>
    <t>Water in Human-Computer Interaction</t>
  </si>
  <si>
    <t>Christal Clashing</t>
  </si>
  <si>
    <t>RMIT</t>
  </si>
  <si>
    <t>Multi hop QA</t>
  </si>
  <si>
    <t>Adam Jatowt</t>
  </si>
  <si>
    <t>Foundations and Trends® in Information Retrieval</t>
  </si>
  <si>
    <t>Sports analytics OR Misinformation detection</t>
  </si>
  <si>
    <t>Ashish Gupta</t>
  </si>
  <si>
    <t>Auburn</t>
  </si>
  <si>
    <t>Foundations and Trends® in Information Systems</t>
  </si>
  <si>
    <t>Energy-Based Models with Applications to Speech and Language Processing</t>
  </si>
  <si>
    <t>Zhijian Ou</t>
  </si>
  <si>
    <t>Tsinghua University, China</t>
  </si>
  <si>
    <t>Foundations and Trends® in Signal Processing</t>
  </si>
  <si>
    <t>Net Load Forecasting</t>
  </si>
  <si>
    <t>Tao Hong</t>
  </si>
  <si>
    <t>University of North Carolina at Charlotte</t>
  </si>
  <si>
    <t>Codes for Adversaries</t>
  </si>
  <si>
    <t>Michael Langberg</t>
  </si>
  <si>
    <t>U. Buffalo</t>
  </si>
  <si>
    <t>A Systematic Literature Review of Cybersickness in Virtual Reality</t>
  </si>
  <si>
    <t>Nilotpal Biswas</t>
  </si>
  <si>
    <t>IIT Guwahati</t>
  </si>
  <si>
    <t>Simulation in IR</t>
  </si>
  <si>
    <t>Krisztian Balog</t>
  </si>
  <si>
    <t>Automated Machine Learning Systems: The Technological Emergence</t>
  </si>
  <si>
    <t>Bogdan Gabrys</t>
  </si>
  <si>
    <t>University of Technology Sydney</t>
  </si>
  <si>
    <t>Deception in computer-mediated communication</t>
  </si>
  <si>
    <t>Kent Marett</t>
  </si>
  <si>
    <t>Mississippi State</t>
  </si>
  <si>
    <t>Discrete Latent Structure in Neural Networks</t>
  </si>
  <si>
    <t>Vlad Niculae</t>
  </si>
  <si>
    <t>UVA</t>
  </si>
  <si>
    <t>User-friendly introduction to PAC-Bayes bounds</t>
  </si>
  <si>
    <t>Pierre Alquier</t>
  </si>
  <si>
    <t>Riken</t>
  </si>
  <si>
    <t>An Introduction to Deep Survival Analysis and Time-to-Event Prediction Models</t>
  </si>
  <si>
    <t>George Chen</t>
  </si>
  <si>
    <t>CMU</t>
  </si>
  <si>
    <t>Autonomous Machine Learning</t>
  </si>
  <si>
    <t>David Kedziora</t>
  </si>
  <si>
    <t>UT Sydney</t>
  </si>
  <si>
    <t>Causal Fairness Analysis</t>
  </si>
  <si>
    <t>Elias Bareinboim</t>
  </si>
  <si>
    <t>Columbia</t>
  </si>
  <si>
    <t>Predictive Global Sensitivity Analysis: Foundational Concepts, Tools, and Applications</t>
  </si>
  <si>
    <t>Chuck Munson and Lan Luo</t>
  </si>
  <si>
    <t>WSU</t>
  </si>
  <si>
    <t>Polynomial Formal Verification</t>
  </si>
  <si>
    <t>Rolf Drechsler</t>
  </si>
  <si>
    <t>University of Bremen</t>
  </si>
  <si>
    <t>Information Discovery in e-Commerce</t>
  </si>
  <si>
    <t>Zhaochun Ren</t>
  </si>
  <si>
    <t>Shandong University</t>
  </si>
  <si>
    <t>Energy-Efficient Time-Domain Computation for Edge Devices</t>
  </si>
  <si>
    <t>Mohammed Ismail</t>
  </si>
  <si>
    <t>Wayne State University</t>
  </si>
  <si>
    <t>Foundations and Trends® in Integrated Circuits and Systems</t>
  </si>
  <si>
    <t>Testing Emerging Non-Volatile Memories: Manufacturing defects, fault models and test solutions</t>
  </si>
  <si>
    <t>Said Hamdioui</t>
  </si>
  <si>
    <t>TU Delft</t>
  </si>
  <si>
    <t>Identifying and Mitigating the Security Risks of Generative AI</t>
  </si>
  <si>
    <t>Somesh Jha</t>
  </si>
  <si>
    <t>University of Wisconsin–Madison</t>
  </si>
  <si>
    <t>Introduction to Online Nonstochastic Control</t>
  </si>
  <si>
    <t>Elad Hazan</t>
  </si>
  <si>
    <t>Princeton</t>
  </si>
  <si>
    <t>Language-theoretic Security: Ten Years in Review</t>
  </si>
  <si>
    <t>Sergey Bratus</t>
  </si>
  <si>
    <t>Dartmouth College</t>
  </si>
  <si>
    <t>Fairness, Accountability, Transparency and Ethics in Computer Vision</t>
  </si>
  <si>
    <t>Emily Denton</t>
  </si>
  <si>
    <t>Google Ethical AI</t>
  </si>
  <si>
    <t>Foundations and Trends® in Computer Graphics and Vision</t>
  </si>
  <si>
    <t>Learned Query Optimizers</t>
  </si>
  <si>
    <t>Jingren Zhou</t>
  </si>
  <si>
    <t>Alibaba</t>
  </si>
  <si>
    <t>Foundations and Trends® in Databases</t>
  </si>
  <si>
    <t>Vision Foundation Models: From Specialist to General-Purpose Assistants</t>
  </si>
  <si>
    <t>Chunyuan Li</t>
  </si>
  <si>
    <t>Microsoft Research</t>
  </si>
  <si>
    <t>Coalgebra and language theory</t>
  </si>
  <si>
    <t>Alexandra Silva</t>
  </si>
  <si>
    <t>UCL</t>
  </si>
  <si>
    <t>Foundations and Trends® in Programming Languages</t>
  </si>
  <si>
    <t>Branch Flow Models for Radial Distribution Systems</t>
  </si>
  <si>
    <t>Steven Low</t>
  </si>
  <si>
    <t>CalTech</t>
  </si>
  <si>
    <t>Age of Information: A Wireless Networking Perspective</t>
  </si>
  <si>
    <t>Tony Quek</t>
  </si>
  <si>
    <t>Singapore University of Technology and Design</t>
  </si>
  <si>
    <t>Foundations and Trends® in Networking</t>
  </si>
  <si>
    <t>Data Privacy in Machine Learning</t>
  </si>
  <si>
    <t>Reza Shokri</t>
  </si>
  <si>
    <t>National University of Singapore</t>
  </si>
  <si>
    <t>Semantics of Information and Goal-Oriented Communication</t>
  </si>
  <si>
    <t>Nikolaos Pappas</t>
  </si>
  <si>
    <t>Linköping University</t>
  </si>
  <si>
    <t>Robot Motion Planning</t>
  </si>
  <si>
    <t>Lydia Kavraki</t>
  </si>
  <si>
    <t>Rice University</t>
  </si>
  <si>
    <t>Causal Deep Learning</t>
  </si>
  <si>
    <t>Mihaela van der Schaar</t>
  </si>
  <si>
    <t>UCLA and University of Cambridge, UK</t>
  </si>
  <si>
    <t>Eventual Consistency</t>
  </si>
  <si>
    <t>Joe Hellerstein</t>
  </si>
  <si>
    <t>UC Berkeley</t>
  </si>
  <si>
    <t>Denoising Diffusion-based Deep Generative Learning: Foundations, Methods and Applications</t>
  </si>
  <si>
    <t>Karsten Kreis</t>
  </si>
  <si>
    <t>NVIDIA</t>
  </si>
  <si>
    <t>An Optimization Based Approach to Reinforcement Learning</t>
  </si>
  <si>
    <t>Vaneet Aggarwal</t>
  </si>
  <si>
    <t>Purdue</t>
  </si>
  <si>
    <t>Foundations and Trends® in Optimization</t>
  </si>
  <si>
    <t>A Survey of Meta-Reinforcement Learning</t>
  </si>
  <si>
    <t>Chelsea Finn</t>
  </si>
  <si>
    <t>Robust Query Optimization</t>
  </si>
  <si>
    <t>Jayant Haritsa</t>
  </si>
  <si>
    <t>Indian Institute of Science</t>
  </si>
  <si>
    <t>2024 Princeton University Press eBooks Library Tentative Frontlist</t>
  </si>
  <si>
    <t>Edition Group Titles: Discipline</t>
  </si>
  <si>
    <t>Slow Burn</t>
  </si>
  <si>
    <t>The Hidden Costs of a Warming World</t>
  </si>
  <si>
    <t>R. Jisung Park</t>
  </si>
  <si>
    <t>Economics</t>
  </si>
  <si>
    <t>AI Needs You</t>
  </si>
  <si>
    <t>How We Can Change AI's Future and Save Our Own</t>
  </si>
  <si>
    <t>Verity Harding</t>
  </si>
  <si>
    <t>&lt;b&gt;A humanist manifesto for the age of AI&lt;/b&gt;
Artificial intelligence may be the most transformative technology of our time. As AI’s power grows, so does the need to figure out what—and who—this technology is really for. &lt;i&gt;AI Needs You&lt;/i&gt; argues that it is critical for society to take the lead in answering this urgent question and ensuring that AI fulfills its promise.
Verity Harding draws inspiring lessons from the histories of three twentieth-century tech revolutions—the space race, in vitro fertilization, and the internet—to empower each of us to join the conversation about AI and its possible futures. Sharing her perspective as a leading insider in technology and politics, she rejects the dominant narrative, which often likens AI’s advent to that of the atomic bomb. History points the way to an achievable future in which democratically determined values guide AI to be peaceful in its intent; to embrace limitations; to serve purpose, not profit; and to be firmly rooted in societal trust.
&lt;i&gt;AI Needs You&lt;/i&gt; gives us hope that we, the people, can imbue AI with a deep intentionality that reflects our best values, ideals, and interests, and that serves the public good. AI will permeate our lives in unforeseeable ways, but it is clear that the shape of AI’s future—and of our own—cannot be left only to those building it. It is up to us to guide this technology away from our worst fears and toward a future that we can trust and believe in.</t>
  </si>
  <si>
    <t>Computer Science</t>
  </si>
  <si>
    <t>The Real Internet Architecture</t>
  </si>
  <si>
    <t>Past, Present, and Future Evolution</t>
  </si>
  <si>
    <t>Pamela Zave and Jennifer Rexford</t>
  </si>
  <si>
    <t>&lt;b&gt;A new way to understand the architecture of today’s Internet, based on an innovative general model of network architecture that is rigorous, realistic, and modular&lt;/b&gt;
This book meets the long-standing need for an explanation of how the Internet's architecture has evolved since its creation to support an ever-broader range of the world's communication needs. The authors introduce a new model of network architecture that exploits a powerful form of modularity to provide lucid, insightful descriptions of complex structures, functions, and behaviors in today’s Internet. Countering the idea that the Internet’s architecture is “ossified” or rigid, this model—which is presented through hundreds of examples rather than mathematical notation—encompasses the Internet’s original or “classic” architecture, its current architecture, and its possible future architectures.
For practitioners, the book offers a precise and realistic approach to comparing design alternatives and guiding the ongoing evolution of their applications, technologies, and security practices. For educators and students, the book presents patterns that recur in many variations and in many places in the Internet ecosystem. Each pattern tells a compelling story, with a common problem to be solved and a range of solutions for solving it. For researchers, the book suggests many directions for future research that exploit modularity to simplify, optimize, and verify network implementations without loss of functionality or flexibility.</t>
  </si>
  <si>
    <t>After 1177 B.C.</t>
  </si>
  <si>
    <t>The Survival of Civilizations</t>
  </si>
  <si>
    <t>Eric H. Cline</t>
  </si>
  <si>
    <t>&lt;b&gt;In this gripping sequel to his bestselling &lt;i&gt;1177 B.C., &lt;/i&gt;Eric Cline tells the story of what happened after the Bronze Age collapsed—why some civilizations endured, why some gave way to new ones, and why some disappeared forever
“A landmark book: lucid, deep, and insightful. . . . You cannot understand human civilization and self-organization without studying what happened on, before, and after 1177 B.C.”—Nassim Nicholas Taleb, bestselling author of &lt;i&gt;The Black Swan&lt;/i&gt;&lt;/b&gt;
At the end of the acclaimed history &lt;i&gt;1177 B.C.&lt;/i&gt;, many of the Late Bronze Age civilizations of the Aegean and Eastern Mediterranean lay in ruins, undone by invasion, revolt, natural disasters, famine, and the demise of international trade. An interconnected world that had boasted major empires and societies, relative peace, robust commerce, and monumental architecture was lost and the so-called First Dark Age had begun. Now, in &lt;i&gt;After 1177 B.C.&lt;/i&gt;, Eric Cline tells the compelling story of what happened next, over four centuries, across the Aegean and Eastern Mediterranean world. It is a story of resilience, transformation, and success, as well as failures, in an age of chaos and reconfiguration.
&lt;i&gt;After 1177 B.C.&lt;/i&gt; tells how the collapse of powerful Late Bronze Age civilizations created new circumstances to which people and societies had to adapt. Those that failed to adjust disappeared from the world stage, while others transformed themselves, resulting in a new world order that included Phoenicians, Philistines, Israelites, Neo-Hittites, Neo-Assyrians, and Neo-Babylonians. Taking the story up to the resurgence of Greece marked by the first Olympic Games in 776 B.C., the book also describes how world-changing innovations such as the use of iron and the alphabet emerged amid the chaos.
Filled with lessons for today's world about why some societies survive massive shocks while others do not, &lt;i&gt;After 1177 B.C. &lt;/i&gt;reveals why this period, far from being the First Dark Age, was a new age with new inventions and new opportunities.</t>
  </si>
  <si>
    <t>Ancient World</t>
  </si>
  <si>
    <t>Ethics of the Algorithm</t>
  </si>
  <si>
    <t>Digital Humanities and Holocaust Memory</t>
  </si>
  <si>
    <t>Todd Presner</t>
  </si>
  <si>
    <t>&lt;b&gt;How computational methods can expand how we see, read, and listen to Holocaust testimony&lt;/b&gt;
The Holocaust is one of the most documented—and now digitized—events in human history. Institutions and archives hold hundreds of thousands of hours of audio and video testimony, composed of more than a billion words in dozens of languages, with millions of pieces of descriptive metadata. It would take several lifetimes to engage with these testimonies one at a time. Computational methods could be used to analyze an entire archive—but what are the ethical implications of “listening” to Holocaust testimonies by means of an algorithm? In this book, Todd Presner explores how the digital humanities can provide both new insights and humanizing perspectives for Holocaust memory and history.
Presner suggests that it is possible to develop an “ethics of the algorithm” that mediates between the ethical demands of listening to individual testimonies and the interpretative possibilities of computational methods. He delves into thousands of testimonies and witness accounts, focusing on the analysis of trauma, language, voice, genre, and the archive itself. Tracing the affordances of digital tools that range from early, proto-computational approaches to more recent uses of automatic speech recognition and natural language processing, Presner introduces readers to what may be the ultimate expression of these methods: AI-driven testimonies that use machine learning to process responses to questions, offering a user experience that seems to replicate an actual conversation with a Holocaust survivor.
With &lt;i&gt;Ethics of the Algorithm&lt;/i&gt;, Presner presents a digital humanities argument for how big data models and computational methods can be used to preserve and perpetuate cultural memory.</t>
  </si>
  <si>
    <t>Anthropology</t>
  </si>
  <si>
    <t>Instability and Non-uniqueness for the 2D Euler Equations, after M. Vishik</t>
  </si>
  <si>
    <t>(AMS-219)</t>
  </si>
  <si>
    <t>Dallas Albritton, Elia Brué, Maria Colombo, Camillo De Lellis, Vikram Giri, Maximilian Janisch, and Hyunju Kwon</t>
  </si>
  <si>
    <t>&lt;b&gt;An essential companion to M. Vishik’s groundbreaking work in fluid mechanics&lt;/b&gt;
The incompressible Euler equations are a system of partial differential equations introduced by Leonhard Euler more than 250 years ago to describe the motion of an inviscid incompressible fluid. These equations can be derived from the classical conservations laws of mass and momentum under some very idealized assumptions. While they look simple compared to many other equations of mathematical physics, several fundamental mathematical questions about them are still unanswered. One is under which assumptions it can be rigorously proved that they determine the evolution of the fluid once we know its initial state and the forces acting on it. This book addresses a well-known case of this question in two space dimensions. Following the pioneering ideas of M. Vishik, the authors explain in detail the optimality of a celebrated theorem of V. Yudovich from the 1960s, which states that, in the vorticity formulation, the solution is unique if the initial vorticity and the acting force are bounded. In particular, the authors show that Yudovich’s theorem cannot be generalized to the &lt;i&gt;L&lt;/i&gt;&lt;i&gt;^p&lt;/i&gt; setting.</t>
  </si>
  <si>
    <t>Mathematics</t>
  </si>
  <si>
    <t>Do Plants Know Math?</t>
  </si>
  <si>
    <t>Unwinding the Story of Plant Spirals, from Leonardo da Vinci to Now</t>
  </si>
  <si>
    <t>Stéphane Douady, Jacques Dumais, Christophe Golé, and Nancy Pick</t>
  </si>
  <si>
    <t>&lt;b&gt;A breathtakingly illustrated look at botanical spirals and the scientists who puzzled over them&lt;/b&gt;
Charles Darwin was driven to distraction by plant spirals, growing so exasperated that he once begged a friend to explain the mystery “if you wish to save me from a miserable death.” The legendary naturalist was hardly alone in feeling tormented by these patterns. Plant spirals captured the gaze of Leonardo da Vinci and became Alan Turing’s final obsession. This book tells the stories of the physicists, mathematicians, and biologists who found themselves magnetically drawn to Fibonacci spirals in plants, seeking an answer to why these beautiful and seductive patterns occur in botanical forms as diverse as pine cones, cabbages, and sunflowers.
&lt;i&gt;Do Plants Know Math?&lt;/i&gt; takes you down through the centuries to explore how great minds have been captivated and mystified by Fibonacci patterns in nature. It presents a powerful new geometrical solution, little known outside of scientific circles, that sheds light on why regular and irregular spiral patterns occur. Along the way, the book discusses related plant geometries such as fractals and the fascinating way that leaves are folded inside of buds. Your neurons will crackle as you begin to see the connections. The book will inspire you to look at botanical patterns—and the natural world itself—with new eyes.
Featuring hundreds of gorgeous color images, &lt;i&gt;Do Plants Know Math?&lt;/i&gt; includes a dozen creative hands-on activities and even spiral-plant recipes, encouraging readers to explore and celebrate these beguiling patterns for themselves.</t>
  </si>
  <si>
    <t>Sourcebook in the Mathematics of Ancient Greece and the Eastern Mediterranean</t>
  </si>
  <si>
    <t>Edited by Victor J. Katz and Clemency Montelle</t>
  </si>
  <si>
    <t>&lt;b&gt;An invaluable reference book on the mathematics of Greek antiquity&lt;/b&gt;
Euclid, Archimedes, and Apollonius are familiar names to many of us, and their contributions have shaped mathematical practice up to modern times. Yet the mathematical activity of Greek antiquity extended far beyond their achievements and was furthered by diverse individuals in different contexts. &lt;i&gt;Sourcebook in the Mathematics of Ancient Greece and the Eastern Mediterranean&lt;/i&gt; brings together an extensive collection of primary source materials that document the extraordinary breadth of mathematical ideas developed in the Eastern Mediterranean from 500 BCE to 500 CE, a millennium in which Greek cultural influence spanned the ancient world.
Weaving together ancient commentaries with the works themselves, Victor Katz and Clemency Montelle present a wealth of newly translated texts along with sources difficult to find elsewhere, from writings by the great mathematical thinkers of Greek antiquity to those by practitioners who used mathematics in everyday life. This comprehensive and wide-ranging sourcebook includes lesser-known authors who made critical contributions, sometimes in languages other than Greek, as well as accounts of technical instrumentation, papyri by anonymous authors designed for teaching purposes, and evidence of hand computations and numerical tables.
An essential resource for anyone interested in the mathematical achievements of this remarkable intellectual culture, &lt;i&gt;Sourcebook in the Mathematics of Ancient Greece and the Eastern Mediterranean&lt;/i&gt; encompasses disciplines that illustrate the important role of mathematics in ancient Greek society more broadly, from astronomy, music, and optics to philosophy, literature, and theater.</t>
  </si>
  <si>
    <t>Long Problems</t>
  </si>
  <si>
    <t>Climate Change and the Challenge of Governing across Time</t>
  </si>
  <si>
    <t>Thomas Hale</t>
  </si>
  <si>
    <t>&lt;b&gt;Political strategies for tackling climate change and other “long problems” that span generations&lt;/b&gt;
Climate change and its consequences unfold over many generations. Past emissions affect our climate today, just as our actions shape the climate of tomorrow, while the effects of global warming will last thousands of years. Yet the priorities of the present dominate our climate policy and the politics surrounding it. Even the social science that attempts to frame the problem does not theorize time effectively. In this pathbreaking book, Thomas Hale examines the politics of climate change and other “long problems.” He shows why we find it hard to act before a problem’s effects are felt, why our future interests carry little weight in current debates, and why our institutions struggle to balance durability and adaptability. With long-term goals in mind, he outlines strategies for tilting the politics and policies of climate change toward better outcomes.
Globalization “widened” political problems across national boundaries and changed our understanding of politics and governance. Hale argues that we must make a similar shift to understand the “lengthening” of problems across time. He describes tools and strategies that can, under certain conditions, allow policymakers to anticipate future needs and risks, make interventions that get ahead of problems, shift time horizons, adapt to changing circumstances, and set forward-looking goals that endure. As the climate changes, politics must, too. Efforts to solve long-term problems—not only climate change but other issues as well, including technology governance and demographic shifts—can also be a catalyst for a broader institutional transformation oriented toward the long term. With &lt;i&gt;Long Problems&lt;/i&gt;, Hale offers an essential guide to governing across time.</t>
  </si>
  <si>
    <t>Political Science</t>
  </si>
  <si>
    <t>Technology and the Rise of Great Powers</t>
  </si>
  <si>
    <t>How Diffusion Shapes Economic Competition</t>
  </si>
  <si>
    <t>Jeffrey Ding</t>
  </si>
  <si>
    <t>&lt;b&gt;A novel theory of how technological revolutions affect the rise and fall of great powers&lt;/b&gt;
When scholars and policymakers consider how technological advances affect the rise and fall of great powers, they draw on theories that center the moment of innovation—the “Eureka” moment that sparks astonishing technological feats. In this book, Jeffrey Ding offers a different explanation of how technological revolutions affect competition among great powers. Rather than focusing on which state first introduced major innovations, he instead investigates why some states were more successful than others at adapting and embracing new technologies at scale. Drawing on historical case studies of past industrial revolutions as well as statistical analysis, Ding develops a theory that emphasizes institutional adaptations oriented around diffusing technological advances throughout the entire economy.
Examining Britain’s rise to preeminence in the first industrial revolution, America and Germany’s overtaking of Britain in the second industrial revolution, and Japan’s challenge to America’s technological dominance in the third industrial revolution (also known as the “information revolution”), Ding illuminates the pathway by which these technological revolutions influenced the global distribution of power and explores the generalizability of his theory beyond the given set of great powers. His findings bear directly on current concerns about how emerging technologies such as AI could influence the US-China power balance.</t>
  </si>
  <si>
    <t>Heart of Darkness</t>
  </si>
  <si>
    <t>Unraveling the Mysteries of the Invisible Universe</t>
  </si>
  <si>
    <t>Jeremiah P. Ostriker and Simon Mitton With an updated preface by the authors</t>
  </si>
  <si>
    <t>&lt;b&gt;Humanity's ongoing quest to unlock the secrets of dark matter and dark energy&lt;/b&gt;
&lt;i&gt;Heart of Darkness&lt;/i&gt; describes the incredible saga of humankind's quest to unravel the deepest secrets of the universe. Over the past forty years, scientists have learned that two little-understood components—dark matter and dark energy—comprise most of the known cosmos, explain the growth of all cosmic structure, and hold the key to the universe's fate. The story of how evidence for the so-called "Lambda-Cold Dark Matter" model of cosmology has been gathered by generations of scientists throughout the world is told here by one of the pioneers of the field, Jeremiah Ostriker, and his coauthor Simon Mitton.
From humankind's early attempts to comprehend Earth's place in the solar system, to astronomers' exploration of the Milky Way galaxy and the realm of the nebulae beyond, to the detection of the primordial fluctuations of energy from which all subsequent structure developed, this book explains the physics and the history of how the current model of our universe arose and has passed every test hurled at it by the skeptics. Throughout this rich story, an essential theme is emphasized: how three aspects of rational inquiry—the application of direct measurement and observation, the introduction of mathematical modeling, and the requirement that hypotheses should be testable and verifiable—guide scientific progress and underpin our modern cosmological paradigm.
This monumental puzzle is far from complete, however, as scientists confront the mysteries of the ultimate causes of cosmic structure formation and the real nature and origin of dark matter and dark energy.</t>
  </si>
  <si>
    <t>Physics and Astrophysics</t>
  </si>
  <si>
    <t>The Sixth Element</t>
  </si>
  <si>
    <t>How Carbon Shapes Our World</t>
  </si>
  <si>
    <t>Theodore P. Snow and Don Brownlee</t>
  </si>
  <si>
    <t>&lt;b&gt;A cosmic perspective on carbon—its importance in the universe and our lives&lt;/b&gt;
When we think of carbon, we might first think of a simple element near the top of the periodic table: symbol C, atomic number 6. Alternatively, we might think of something more tangible—a sooty piece of coal or a sparkling diamond, both made of carbon. Or, as Earth’s temperature continues to rise alarmingly, we might think of the role carbon plays in climate change. Yet carbon’s story begins long ago, far from earthly concerns. In &lt;i&gt;The Sixth Element&lt;/i&gt;, astronomers Theodore Snow and Don Brownlee tell the story of carbon from a cosmic perspective—how it was born in the fiery furnaces of stars, what special chemical and physical properties it has, and how it forms the chemical backbone of the planets and all life as we know it. Foundational to every part of our lives, from our bodies to the food, tools, and atmosphere that sustain our existence, carbon is arguably humankind’s most important element.
Snow and Brownlee offer readers the ideal introduction to the starry element that made our world possible and shapes our lives. They first discuss carbon’s origin, discovery, and unique ability to bond with other elements and form countless molecules. Next, they reveal carbon’s essential role in the chemical evolution of the universe and the formation and evolution of galaxies, stars, planets, and life, and then, more generally, its technological uses and its influence on Earth’s climate. Bringing readers on a historical, scientific, and cross-disciplinary journey, &lt;i&gt;The Sixth Element &lt;/i&gt;illuminates the cosmic wonder that is carbon.</t>
  </si>
  <si>
    <t>The Beauty of Falling</t>
  </si>
  <si>
    <t>A Life in Pursuit of Gravity</t>
  </si>
  <si>
    <t>Claudia de Rham</t>
  </si>
  <si>
    <t>&lt;b&gt;A world-renowned physicist seeks gravity’s true nature and finds wisdom in embracing its force in her life&lt;/b&gt;
Claudia de Rham has been playing with gravity her entire life. As a diver, experimenting with her body’s buoyancy in the Indian Ocean. As a pilot, soaring over Canadian waterfalls on dark mornings before beginning her daily scientific research. As an astronaut candidate, dreaming of the experience of flying free from Earth’s pull. And as a physicist, discovering new sides to gravity’s irresistible personality by exploring the limits of Einstein’s general theory of relativity. In &lt;i&gt;The Beauty of Falling&lt;/i&gt;, de Rham shares captivating stories about her quest to gain intimacy with gravity, to understand both its feeling and fundamental nature. Her life’s pursuit led her from a twist of fate that snatched away her dream of becoming an astronaut to an exhilarating breakthrough at the very frontiers of gravitational physics.
While many of us presume to know gravity quite well, the brightest scientists in history have yet to fully answer the simple question: what exactly is gravity? De Rham reveals how great minds—from Newton and Einstein to Stephen Hawking, Andrea Ghez, and Roger Penrose—led her to the edge of knowledge about this fundamental force. She found hints of a hidden side to gravity at the particle level where Einstein’s theory breaks down, leading her to develop a new theory of “massive gravity.” De Rham shares how her life’s path turned from a precipitous fall to an exquisite flight toward the discovery of something entirely new about our surprising, gravity-driven universe.</t>
  </si>
  <si>
    <t>The Empire of Climate</t>
  </si>
  <si>
    <t>A History of an Idea</t>
  </si>
  <si>
    <t>David N. Livingstone</t>
  </si>
  <si>
    <t>&lt;b&gt;How the specter of climate has been used to explain history since antiquity&lt;/b&gt;
Scientists, journalists, and politicians increasingly tell us that human impacts on climate constitute the single greatest threat facing our planet and may even bring about the extinction of our species. Yet behind these anxieties lies an older, much deeper fear about the power that climate exerts over us.&lt;i&gt; The Empire of Climate&lt;/i&gt; traces the history of this idea and its pervasive influence over how we interpret world events and make sense of the human condition, from the rise and fall of ancient civilizations to the afflictions of the modern psyche.
Taking readers from the time of Hippocrates to the unfolding crisis of global warming today, David Livingstone reveals how climate has been critically implicated in the politics of imperial control and race relations; been used to explain industrial development, market performance, and economic breakdown; and served as a bellwether for national character and cultural collapse. He examines how climate has been put forward as an explanation for warfare and civil conflict, and how it has been identified as a critical factor in bodily disorders and acute psychosis.
A panoramic work of scholarship, &lt;i&gt;The Empire of Climate&lt;/i&gt; maps the tangled histories of an idea that has haunted our collective imagination for centuries, shedding critical light on the notion that everything from the wealth of nations to the human mind itself is subject to climate’s imperial rule.</t>
  </si>
  <si>
    <t>History of Knowledge and Science</t>
  </si>
  <si>
    <t>Quantitative Biosciences</t>
  </si>
  <si>
    <t>Dynamics across Cells, Organisms, and Populations</t>
  </si>
  <si>
    <t>Joshua S. Weitz</t>
  </si>
  <si>
    <t>&lt;b&gt;A hands-on approach to quantitative reasoning in the life sciences&lt;/b&gt;
&lt;i&gt;Quantitative Biosciences&lt;/i&gt; establishes the quantitative principles of how living systems work across scales, drawing on classic and modern discoveries to present a case study approach that links mechanisms, models, and measurements. Each case study is organized around a central question in the life sciences: Are mutations dependent on selection? How do cells respond to fluctuating signals in the environment? How do organisms move in flocks given local sensing? How does the size of an epidemic depend on its initial speed of spread? Each question provides the basis for introducing landmark advances in the life sciences while teaching students—whether from the life sciences, physics, computational sciences, engineering, or mathematics—how to reason quantitatively about living systems given uncertainty.
&lt;ul&gt;&lt;li&gt;Draws on real-world case studies in molecular and cellular biosciences, organismal behavior and physiology, and populations and ecological communities&lt;/li&gt;&lt;li&gt;Stand-alone lab guides available in Python, R, and MATLAB help students move from learning in the classroom to doing research in practice&lt;/li&gt;&lt;li&gt;Homework exercises build on the lab guides, emphasizing computational model development and analysis rather than pencil-and-paper derivations&lt;/li&gt;&lt;li&gt;Suitable for capstone undergraduate classes, foundational graduate classes, or as part of interdisciplinary courses for students from quantitative backgrounds&lt;/li&gt;&lt;li&gt;Can be used as part of conventional, flipped, or hybrid instruction formats&lt;/li&gt;&lt;li&gt;Additional materials available to instructors, including lesson plans and homework solutions&lt;/li&gt;&lt;/ul&gt;</t>
  </si>
  <si>
    <t>Biology</t>
  </si>
  <si>
    <t>Quantitative Biosciences Companion in MATLAB</t>
  </si>
  <si>
    <t>Joshua S. Weitz and Bradford P. Taylor</t>
  </si>
  <si>
    <t>&lt;b&gt;A hands-on lab guide in the MATLAB programming language that enables students in the life sciences to reason quantitatively about living systems across scales&lt;/b&gt;
This lab guide accompanies the textbook &lt;i&gt;Quantitative Biosciences&lt;/i&gt;, providing students with the skills they need to translate biological principles and mathematical concepts into computational models of living systems. This hands-on guide uses a case study approach organized around central questions in the life sciences, introducing landmark advances in the field while teaching students—whether from the life sciences, physics, computational sciences, engineering, or mathematics—how to reason quantitatively in the face of uncertainty.
&lt;ul&gt;&lt;li&gt;Draws on real-world case studies in molecular and cellular biosciences, organismal behavior and physiology, and populations and ecological communities&lt;/li&gt;&lt;li&gt;Encourages good coding practices, clear and understandable modeling, and accessible presentation of results&lt;/li&gt;&lt;li&gt;Helps students to develop a diverse repertoire of simulation approaches, enabling them to model at the appropriate scale&lt;/li&gt;&lt;li&gt;Builds practical expertise in a range of methods, including sampling from probability distributions, stochastic branching processes, continuous time modeling, Markov chains, bifurcation analysis, partial differential equations, and agent-based simulations&lt;/li&gt;&lt;li&gt;Bridges the gap between the classroom and research discovery, helping students to think independently, troubleshoot and resolve problems, and embark on research of their own&lt;/li&gt;&lt;li&gt;Stand-alone computational lab guides for &lt;i&gt;Quantitative Biosciences&lt;/i&gt; also available in Python and R&lt;/li&gt;&lt;/ul&gt;</t>
  </si>
  <si>
    <t>Quantitative Biosciences Companion in R</t>
  </si>
  <si>
    <t>Joshua S. Weitz and Marian Domínguez-Mirazo</t>
  </si>
  <si>
    <t>&lt;b&gt;A hands-on lab guide in the R programming language that enables students in the life sciences to reason quantitatively about living systems across scales&lt;/b&gt;
This lab guide accompanies the textbook &lt;i&gt;Quantitative Biosciences&lt;/i&gt;, providing students with the skills they need to translate biological principles and mathematical concepts into computational models of living systems. This hands-on guide uses a case study approach organized around central questions in the life sciences, introducing landmark advances in the field while teaching students—whether from the life sciences, physics, computational sciences, engineering, or mathematics—how to reason quantitatively in the face of uncertainty.
&lt;ul&gt;&lt;li&gt;Draws on real-world case studies in molecular and cellular biosciences, organismal behavior and physiology, and populations and ecological communities&lt;/li&gt;&lt;li&gt;Encourages good coding practices, clear and understandable modeling, and accessible presentation of results&lt;/li&gt;&lt;li&gt;Helps students to develop a diverse repertoire of simulation approaches, enabling them to model at the appropriate scale&lt;/li&gt;&lt;li&gt;Builds practical expertise in a range of methods, including sampling from probability distributions, stochastic branching processes, continuous time modeling, Markov chains, bifurcation analysis, partial differential equations, and agent-based simulations&lt;/li&gt;&lt;li&gt;Bridges the gap between the classroom and research discovery, helping students to think independently, troubleshoot and resolve problems, and embark on research of their own&lt;/li&gt;&lt;li&gt;Stand-alone computational lab guides for &lt;i&gt;Quantitative Biosciences&lt;/i&gt; also available in Python and MATLAB&lt;/li&gt;&lt;/ul&gt;</t>
  </si>
  <si>
    <t>Quantitative Biosciences Companion in Python</t>
  </si>
  <si>
    <t>Joshua S. Weitz, Nolan English, Alexander B. Lee, and Ali Zamani</t>
  </si>
  <si>
    <t>&lt;b&gt;A hands-on lab guide in the Python programming language that enables students in the life sciences to reason quantitatively about living systems across scales&lt;/b&gt;
This lab guide accompanies the textbook &lt;i&gt;Quantitative Biosciences&lt;/i&gt;, providing students with the skills they need to translate biological principles and mathematical concepts into computational models of living systems. This hands-on guide uses a case study approach organized around central questions in the life sciences, introducing landmark advances in the field while teaching students—whether from the life sciences, physics, computational sciences, engineering, or mathematics—how to reason quantitatively in the face of uncertainty.
&lt;ul&gt;&lt;li&gt;Draws on real-world case studies in molecular and cellular biosciences, organismal behavior and physiology, and populations and ecological communities&lt;/li&gt;&lt;li&gt;Encourages good coding practices, clear and understandable modeling, and accessible presentation of results&lt;/li&gt;&lt;li&gt;Helps students to develop a diverse repertoire of simulation approaches, enabling them to model at the appropriate scale&lt;/li&gt;&lt;li&gt;Builds practical expertise in a range of methods, including sampling from probability distributions, stochastic branching processes, continuous time modeling, Markov chains, bifurcation analysis, partial differential equations, and agent-based simulations&lt;/li&gt;&lt;li&gt;Bridges the gap between the classroom and research discovery, helping students to think independently, troubleshoot and resolve problems, and embark on research of their own&lt;/li&gt;&lt;li&gt;Stand-alone computational lab guides for &lt;i&gt;Quantitative Biosciences&lt;/i&gt; also available in R and MATLAB&lt;/li&gt;&lt;/ul&gt;</t>
  </si>
  <si>
    <t>The Network of Life</t>
  </si>
  <si>
    <t>A New View of Evolution</t>
  </si>
  <si>
    <t>David P. Mindell</t>
  </si>
  <si>
    <t>&lt;p&gt;&lt;b&gt;Why evolution is like a network, not a family tree—and why it matters for understanding the health of all living things&lt;/b&gt;&lt;/p&gt;&lt;p&gt;&lt;/p&gt;&lt;p&gt;In &lt;i&gt;The Network of Life&lt;/i&gt;, David Mindell explains why the conventional narrative of evolution needs to evolve. Ever since Darwin, evolution has largely been thought to work like a family tree in which species are related through a series of branching events. But, today, a growing knowledge of the ways species share genetic materials in a process known as horizontal evolution has revealed that evolution is actually a network of shared genealogy in which species are more interconnected than previously thought. In this book, Mindell presents this new narrative of life’s evolution and its profound implications for all life on Earth.&lt;/p&gt;&lt;p&gt;&lt;/p&gt;&lt;p&gt;&lt;i&gt;The Network of Life &lt;/i&gt;describes the drivers of horizontal evolution—interbreeding and genetic recombination, the merger of species, horizontal gene transfer, and coevolution. The network view of evolution that emerges supports a new symbiotic theory of health, which holds that the future health of humans, other species, and our shared environments depends on evolution and adaptation across life’s network.&lt;/p&gt;&lt;p&gt;&lt;/p&gt;&lt;p&gt;Difficult times lie ahead for many of Earth’s species as climates and habitats transform. At the same time, new and altered life-forms are arising and spreading in association with human activities. We are also learning to reshape and create life by mimicking the mechanisms of horizontal evolution, and we are coevolving with technology as we enhance our bodies, brains, and life spans. &lt;i&gt;The Network of Life&lt;/i&gt; shows why and how increasing our knowledge of horizontal evolution can provide critical lessons as we navigate our looming challenges.&lt;/p&gt;</t>
  </si>
  <si>
    <t>The Future of the Brain</t>
  </si>
  <si>
    <t>Essays by the World's Leading Neuroscientists</t>
  </si>
  <si>
    <t>Edited by Gary Marcus and Jeremy Freeman With a new foreword by Mackenzie W. Mathis</t>
  </si>
  <si>
    <t>&lt;b&gt;The world's top experts take readers to the very frontiers of brain science
Includes a chapter by 2014 Nobel laureates May-Britt Moser and Edvard Moser&lt;/b&gt;
An unprecedented look at the quest to unravel the mysteries of the human brain, &lt;i&gt;The Future of the Brain&lt;/i&gt; takes readers to the absolute frontiers of science. Original essays by leading researchers such as Christof Koch, George Church, Olaf Sporns, and May-Britt and Edvard Moser describe the spectacular technological advances that will enable us to map the more than eighty-five billion neurons in the brain, as well as the challenges that lie ahead in understanding the anticipated deluge of data and the prospects for building working simulations of the human brain. A must-read for anyone trying to understand ambitious new research programs such as the Obama administration's BRAIN Initiative and the European Union's Human Brain Project, &lt;i&gt;The Future of the Brain&lt;/i&gt; sheds light on the breathtaking implications of brain science for medicine, psychiatry, and even human consciousness itself.
Contributors include: Misha Ahrens, Ned Block, Matteo Carandini, George Church, John Donoghue, Chris Eliasmith, Simon Fisher, Mike Hawrylycz, Sean Hill, Christof Koch, Leah Krubitzer, Michel Maharbiz, Kevin Mitchell, Edvard Moser, May-Britt Moser, David Poeppel, Krishna Shenoy, Olaf Sporns, Anthony Zador.</t>
  </si>
  <si>
    <t>Neuroscience</t>
  </si>
  <si>
    <t>Dark Matter</t>
  </si>
  <si>
    <t>Evidence, Theory, and Constraints</t>
  </si>
  <si>
    <t>David J. E. Marsh, David Ellis, and Viraf M. Mehta</t>
  </si>
  <si>
    <t>&lt;b&gt;A complete treatment of all aspects of dark matter physics&lt;/b&gt;
This book provides an incisive, self-contained introduction to one of the most intriguing subjects in modern physics, presenting the evidence we have from astrophysics for the existence of dark matter, the theories for what it could be, and the cutting-edge experimental and observational methods for testing them. It begins with a survey of the astrophysical phenomena, from rotation curves to lensing and cosmological structure formation. It goes on to offer the most comprehensive overview available of all three major theories, discussing weakly interacting massive particles (WIMPs), axions, and primordial black holes. The book explains the constraints on each theory, such as direct detection and indirect astrophysical limits, and enables students to build physical intuition using hands-on exercises and supplemental material.&lt;ul&gt;&lt;li&gt;The only book to treat extensively WIMPs, axions, and primordial black holes&lt;/li&gt;&lt;li&gt;Provides balanced coverage of the evidence, theory, and testing for dark matter from astrophysics, particle physics, and experimental physics&lt;/li&gt;&lt;li&gt;Includes original problems and short quizzes throughout&lt;/li&gt;&lt;li&gt;Accompanied by Jupyter notebooks that give sample calculations and methods to reproduce key results and graphs&lt;/li&gt;&lt;li&gt;An ideal textbook for advanced undergraduate and graduate students and an essential reference for researchers&lt;/li&gt;&lt;/ul&gt;</t>
  </si>
  <si>
    <t>The Odd Quantum</t>
  </si>
  <si>
    <t>Sam Treiman With a new foreword by Helen Quinn</t>
  </si>
  <si>
    <t>&lt;b&gt;An acclaimed physicist’s accessible yet rigorous introduction to quantum mechanics for nonspecialists&lt;/b&gt;
This is a rare and much-needed book: a concise but comprehensive account of quantum mechanics for popular science readers written by a respected physicist. Sam Treiman—who was internationally renowned for his work in particle physics—makes quantum mechanics accessible to nonspecialists. Combining mastery of the material with clear, elegant prose and infectious enthusiasm, he conveys the substance, methods, and profound oddities of the field.
Treiman begins with an overview of quantum mechanics. He sketches the early development of the field by Einstein, Bohr, Heisenberg, Schrödinger, and others, and he makes clear how the quantum outlook flies in the face of common sense. As he explains, the quantum world is intrinsically probabilistic. For example, a particle is not in general in some particular place at a given instant, nor does it have a definite momentum. According to the Heisenberg uncertainty principle, there is a limit to how well both location and momentum can be specified simultaneously. In addition, particles can move through barriers and otherwise move in regions of space that are forbidden by classical mechanics. If a particle has a choice of different paths, it pursues all of them at once. Particles display wave-like characteristics and waves show particle-like characteristics. Treiman pays special attention to the more fundamental wave outlook and its expression in quantum field theory. He deals here with the remarkable fact that all the particles of a given species are strictly identical, and with the unnerving fact that particles can be created and destroyed. As Treiman introduces us to these and other wonders, he also touches—without resolution—on some of the deep philosophical problems of quantum mechanics, notably how probabilities become facts.
Weaving together impeccable science, engaging writing, and a talent for clear explanation honed over Treiman's distinguished career as a physicist and teacher, &lt;i&gt;The Odd Quantum&lt;/i&gt; is a remarkable survey of a field that changed the course of modern scientific and philosophical thought.</t>
  </si>
  <si>
    <t>Steven A. Kivelson, Jack Mingde Jiang, and Jeffrey Chang</t>
  </si>
  <si>
    <t>&lt;b&gt;An engaging undergraduate introduction to the statistical mechanics of phase transitions&lt;/b&gt;
Statistical mechanics deploys a powerful set of mathematical approaches for studying the thermodynamic properties of complex physical systems. This textbook introduces students to the statistical mechanics of systems undergoing changes of state, focusing on the basic principles for classifying distinct thermodynamic phases and the critical phenomena associated with transitions between them. Uniquely designed to promote active learning, &lt;i&gt;Statistical Mechanics of Phases and Phase Transitions&lt;/i&gt; presents some of the most beautiful and profound concepts in physics, enabling students to obtain an essential understanding of a computationally challenging subject without getting lost in the details.
&lt;ul&gt;&lt;li&gt;Provides a self-contained, conceptually deep introduction to the statistical mechanics of phases and phase transitions from a modern perspective&lt;/li&gt;&lt;li&gt;Carefully leads students from spontaneously broken symmetries to the universality of phase transitions and the renormalization group&lt;/li&gt;&lt;li&gt;Encourages student-centric active learning suitable for both the classroom and self-study&lt;/li&gt;&lt;li&gt;Features a wealth of guided worksheets with full solutions throughout the book that help students learn by doing&lt;/li&gt;&lt;li&gt;Includes informative appendixes that cover key mathematical concepts and methods&lt;/li&gt;&lt;li&gt;Ideal for undergraduate physics majors and beginning graduate students&lt;/li&gt;&lt;li&gt;Solutions manual for all end-of-chapter problems (available only to instructors)&lt;/li&gt;&lt;/ul&gt;</t>
  </si>
  <si>
    <t>Statistical Mechanics in a Nutshell, Second Edition</t>
  </si>
  <si>
    <t>Luca Peliti</t>
  </si>
  <si>
    <t>&lt;b&gt;The essential introduction to modern statistical mechanics—now completely updated and expanded&lt;/b&gt;
Statistical mechanics is one of the most exciting areas of physics today and has applications to subjects ranging from economics and social behavior to algorithmic theory and evolutionary biology. &lt;i&gt;Statistical Mechanics in a Nutshell&lt;/i&gt; provides a self-contained introduction to this rapidly developing field. Starting with the basics of kinetic theory and requiring only a background in elementary calculus and mechanics, this concise book discusses the most important developments of recent decades and guides readers to the very threshold of today’s cutting-edge research.&lt;ul&gt;&lt;li&gt;Features a new chapter on stochastic thermodynamics with an introduction to the thermodynamics of information—the first treatment of its kind in an introductory textbook&lt;/li&gt;&lt;li&gt;Covers new topics such as the theory of defect-mediated transitions and presents a wealth of new examples&lt;/li&gt;&lt;li&gt;Offers a more detailed account of numerical simulations, including simulated annealing and other accelerated Monte Carlo methods&lt;/li&gt;&lt;li&gt;The chapter on complex systems now features an accessible introduction to the replica theory of spin glasses and the Hopfield theory of neural networks, with an emphasis on applications&lt;/li&gt;&lt;li&gt;Provides a new discussion of defect-mediated transitions and of their implications for two-dimensional melting&lt;/li&gt;&lt;li&gt;An invaluable resource for graduate students and advanced undergraduates seeking a compact primer on the core ideas of statistical mechanics&lt;/li&gt;&lt;/ul&gt;</t>
  </si>
  <si>
    <t>Middle Tech</t>
  </si>
  <si>
    <t>Software Work and the Culture of Good Enough</t>
  </si>
  <si>
    <t>Paula Bialski</t>
  </si>
  <si>
    <t>&lt;b&gt;Why software isn’t perfect, as seen through the stories of software developers at a run-of-the-mill tech company&lt;/b&gt;
Contrary to much of the popular discourse, not all technology is seamless and awesome; some of it is simply “good enough.” In &lt;i&gt;Middle Tech&lt;/i&gt;, Paula Bialski offers an ethnographic study of software developers at a non-flashy, non-start-up corporate tech company. Their stories reveal why software isn’t perfect and how developers communicate, care, and compromise to make software work—or at least work until the next update. Exploring the culture of good enoughness at a technology firm she calls “Middletech,” Bialski shows how doing good-enough work is a collectively negotiated resistance to the organizational ideology found in corporate software settings.
The truth, Bialski reminds us, is that technology breaks due to human-related issues: staff cutbacks cause media platforms to crash, in-car GPS systems cause catastrophic incidents, and chatbots can be weird. Developers must often labor to patch and repair legacy systems rather than dream up killer apps. Bialski presents a less sensationalist, more empirical portrait of technology work than the frequently told Silicon Valley narratives of disruption and innovation. She finds that software engineers at Middletech regard technology as an ephemeral object that only needs to be good enough to function until its next iteration. As a result, they don’t feel much pressure to make it perfect. Through the deeply personal stories of people and their practices at Middletech, Bialski traces the ways that workers create and sustain a complex culture of good enoughness.</t>
  </si>
  <si>
    <t>AI Snake Oil</t>
  </si>
  <si>
    <t>What Artificial Intelligence Can Do, What It Can’t, and How to Tell the Difference</t>
  </si>
  <si>
    <t>Arvind Narayanan and Sayash Kapoor</t>
  </si>
  <si>
    <t>Applications of the Renormalization Group to Condensed Matter Physics</t>
  </si>
  <si>
    <t>David R. Nelson and Grace H. Zhang</t>
  </si>
  <si>
    <t>Climate Dynamics, 2nd Edition</t>
  </si>
  <si>
    <t>Kerry H. Cook</t>
  </si>
  <si>
    <t>Earth Science</t>
  </si>
  <si>
    <t>Optimization, Invariants, and Complexity</t>
  </si>
  <si>
    <t>Peter Bürgisser, Cole Franks, Ankit Garg, Rafael Oliveira, Michael Walter, and Avi Wigderson</t>
  </si>
  <si>
    <t>The Language of Mathematics</t>
  </si>
  <si>
    <t>A History of Mathematical Symbols</t>
  </si>
  <si>
    <t>Raúl Rojas González</t>
  </si>
  <si>
    <t>2024 Manning Publications eBooks Library Tentative Frontlist Titles*</t>
  </si>
  <si>
    <t>Noelle Silver Russel</t>
  </si>
  <si>
    <t>How the subtle but significant consequences of a hotter planet have already begun—from lower test scores to higher crime rates—and how we might tackle them today&lt;/b&gt;
It’s hard not to feel anxious about the problem of climate change, especially if we think of it as an impending planetary catastrophe. In &lt;i&gt;Slow Burn&lt;/i&gt;, R. Jisung Park encourages us to view climate change through a different lens: one that focuses less on the possibility of mass climate extinction in a theoretical future, and more on the everyday implications of climate change here and now.
Drawing on a wealth of new data and cutting-edge economics, Park shows how climate change headlines often miss some of the most important costs. When wildfires blaze, what happens to people downwind of the smoke? When natural disasters destroy buildings and bridges, what happens to educational outcomes? Park explains how climate change operates as the silent accumulation of a thousand tiny conflagrations: imperceptibly elevated health risks spread across billions of people; pennies off the dollar of productivity; fewer opportunities for upward mobility.
By investigating how the physical phenomenon of climate change interacts with social and economic institutions, Park illustrates how climate change already affects everyone, and may act as an amplifier of inequality. Wealthier households and corporations may adapt quickly, but, without targeted interventions, less advantaged communities may not.
Viewing climate change as a slow and unequal burn comes with an important silver lining. It puts dollars and cents behind the case for aggressive emissions cuts and helps identify concrete steps that can be taken to better manage its adverse effects. We can begin to overcome our climate anxiety, Park shows us, when we begin to tackle these problems locally.</t>
  </si>
  <si>
    <t>CoGen Power Solutions</t>
  </si>
  <si>
    <t>2024 Wiley Data and Cybersecurity eBooks Library Tentative Frontlist</t>
  </si>
  <si>
    <t>Test Epic Data v1</t>
  </si>
  <si>
    <r>
      <t xml:space="preserve">The tabs in this worksheet contains the 2024 frontlists for each of the 11 eBooks collections available in the IEEE </t>
    </r>
    <r>
      <rPr>
        <i/>
        <sz val="14"/>
        <color theme="1"/>
        <rFont val="Calibri"/>
        <family val="2"/>
      </rPr>
      <t>Xplore</t>
    </r>
    <r>
      <rPr>
        <sz val="14"/>
        <color theme="1"/>
        <rFont val="Calibri"/>
        <family val="2"/>
      </rPr>
      <t xml:space="preserve"> Digital Library.</t>
    </r>
  </si>
  <si>
    <r>
      <t xml:space="preserve">The titles will be added into IEEE </t>
    </r>
    <r>
      <rPr>
        <i/>
        <sz val="14"/>
        <color theme="1"/>
        <rFont val="Calibri"/>
        <family val="2"/>
      </rPr>
      <t xml:space="preserve">Xplore </t>
    </r>
    <r>
      <rPr>
        <sz val="14"/>
        <color theme="1"/>
        <rFont val="Calibri"/>
        <family val="2"/>
      </rPr>
      <t xml:space="preserve">shortly after the titles publish. </t>
    </r>
  </si>
  <si>
    <r>
      <t xml:space="preserve">2024 Tentative Frontlists for All eBooks Collections in IEEE </t>
    </r>
    <r>
      <rPr>
        <b/>
        <i/>
        <sz val="16"/>
        <color theme="1"/>
        <rFont val="Calibri"/>
        <family val="2"/>
      </rPr>
      <t>Xplore</t>
    </r>
    <r>
      <rPr>
        <b/>
        <sz val="16"/>
        <color theme="1"/>
        <rFont val="Calibri"/>
        <family val="2"/>
      </rPr>
      <t xml:space="preserve"> Digital Library</t>
    </r>
  </si>
  <si>
    <t>Manning eBooks Library (2024 Frontlist Coming Soon)</t>
  </si>
  <si>
    <t>The 2024 Frontlist is Coming Soon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</si>
</sst>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yy"/>
    <numFmt numFmtId="165" formatCode="0000000000000"/>
    <numFmt numFmtId="166" formatCode="[$-409]d\-mmm;@"/>
    <numFmt numFmtId="167" formatCode="m/d/yy;@"/>
  </numFmts>
  <fonts count="44">
    <font>
      <sz val="11"/>
      <color theme="1"/>
      <name val="Calibri"/>
      <family val="2"/>
      <scheme val="minor"/>
    </font>
    <font>
      <sz val="12"/>
      <color theme="1"/>
      <name val="Calibri"/>
      <family val="2"/>
      <scheme val="minor"/>
    </font>
    <font>
      <sz val="11"/>
      <color theme="1"/>
      <name val="Arial"/>
      <family val="2"/>
    </font>
    <font>
      <sz val="11"/>
      <color theme="1"/>
      <name val="Calibri"/>
      <family val="2"/>
      <scheme val="minor"/>
    </font>
    <font>
      <sz val="11"/>
      <name val="Arial"/>
      <family val="2"/>
    </font>
    <font>
      <sz val="11"/>
      <color theme="1"/>
      <name val="Calibri"/>
      <family val="2"/>
      <charset val="128"/>
      <scheme val="minor"/>
    </font>
    <font>
      <sz val="10"/>
      <name val="Arial"/>
      <family val="2"/>
    </font>
    <font>
      <sz val="11"/>
      <color rgb="FFFF0000"/>
      <name val="Arial"/>
      <family val="2"/>
    </font>
    <font>
      <b/>
      <sz val="11"/>
      <color theme="0"/>
      <name val="Calibri"/>
      <family val="2"/>
      <scheme val="minor"/>
    </font>
    <font>
      <b/>
      <sz val="11"/>
      <color theme="1"/>
      <name val="Calibri"/>
      <family val="2"/>
      <scheme val="minor"/>
    </font>
    <font>
      <sz val="11"/>
      <color rgb="FF000000"/>
      <name val="Calibri"/>
      <family val="2"/>
    </font>
    <font>
      <sz val="12"/>
      <color theme="1"/>
      <name val="Calibri"/>
      <family val="2"/>
      <scheme val="minor"/>
    </font>
    <font>
      <u/>
      <sz val="11"/>
      <color theme="10"/>
      <name val="Calibri"/>
      <family val="2"/>
      <scheme val="minor"/>
    </font>
    <font>
      <b/>
      <sz val="14"/>
      <name val="Calibri"/>
      <family val="2"/>
    </font>
    <font>
      <b/>
      <sz val="12"/>
      <color theme="0"/>
      <name val="Calibri"/>
      <family val="2"/>
      <scheme val="minor"/>
    </font>
    <font>
      <sz val="11"/>
      <color theme="1"/>
      <name val="Calibri"/>
      <family val="2"/>
    </font>
    <font>
      <b/>
      <sz val="16"/>
      <name val="Calibri"/>
      <family val="2"/>
    </font>
    <font>
      <b/>
      <sz val="12"/>
      <color theme="0"/>
      <name val="Calibri"/>
      <family val="2"/>
    </font>
    <font>
      <sz val="12"/>
      <color theme="1"/>
      <name val="Calibri"/>
      <family val="2"/>
    </font>
    <font>
      <sz val="9"/>
      <color theme="1"/>
      <name val="Calibri"/>
      <family val="2"/>
    </font>
    <font>
      <sz val="12"/>
      <name val="Calibri"/>
      <family val="2"/>
    </font>
    <font>
      <sz val="12"/>
      <color rgb="FF000000"/>
      <name val="Calibri"/>
      <family val="2"/>
    </font>
    <font>
      <i/>
      <sz val="12"/>
      <color rgb="FF000000"/>
      <name val="Calibri"/>
      <family val="2"/>
    </font>
    <font>
      <b/>
      <sz val="11"/>
      <color theme="0"/>
      <name val="Calibri"/>
      <family val="2"/>
    </font>
    <font>
      <u/>
      <sz val="12"/>
      <color theme="10"/>
      <name val="Calibri"/>
      <family val="2"/>
      <scheme val="minor"/>
    </font>
    <font>
      <sz val="12"/>
      <name val="Calibri"/>
      <family val="2"/>
      <scheme val="minor"/>
    </font>
    <font>
      <sz val="12"/>
      <color rgb="FF000000"/>
      <name val="Calibri"/>
      <family val="2"/>
      <scheme val="minor"/>
    </font>
    <font>
      <b/>
      <sz val="16"/>
      <color theme="1"/>
      <name val="Calibri"/>
      <family val="2"/>
    </font>
    <font>
      <b/>
      <sz val="11"/>
      <color theme="1"/>
      <name val="Calibri"/>
      <family val="2"/>
    </font>
    <font>
      <sz val="11"/>
      <name val="Calibri"/>
      <family val="2"/>
      <scheme val="minor"/>
    </font>
    <font>
      <sz val="11"/>
      <color theme="1"/>
      <name val="Calibri"/>
      <family val="2"/>
      <scheme val="minor"/>
    </font>
    <font>
      <sz val="11"/>
      <color rgb="FF000000"/>
      <name val="Calibri"/>
      <family val="2"/>
      <scheme val="minor"/>
    </font>
    <font>
      <sz val="11"/>
      <color indexed="72"/>
      <name val="Calibri"/>
      <family val="2"/>
      <scheme val="minor"/>
    </font>
    <font>
      <sz val="10"/>
      <color theme="1"/>
      <name val="Calibri"/>
      <family val="2"/>
    </font>
    <font>
      <sz val="10"/>
      <color rgb="FF000000"/>
      <name val="Calibri"/>
      <family val="2"/>
    </font>
    <font>
      <b/>
      <sz val="14"/>
      <color theme="1"/>
      <name val="Calibri"/>
      <family val="2"/>
    </font>
    <font>
      <b/>
      <sz val="16"/>
      <color indexed="8"/>
      <name val="Calibri"/>
      <family val="2"/>
    </font>
    <font>
      <b/>
      <sz val="12"/>
      <name val="Calibri"/>
      <family val="2"/>
    </font>
    <font>
      <b/>
      <sz val="16"/>
      <name val="Calibri"/>
      <family val="2"/>
      <scheme val="minor"/>
    </font>
    <font>
      <b/>
      <sz val="14"/>
      <color theme="1"/>
      <name val="Calibri"/>
      <family val="2"/>
      <scheme val="minor"/>
    </font>
    <font>
      <b/>
      <i/>
      <sz val="16"/>
      <color theme="1"/>
      <name val="Calibri"/>
      <family val="2"/>
    </font>
    <font>
      <sz val="14"/>
      <color theme="1"/>
      <name val="Calibri"/>
      <family val="2"/>
    </font>
    <font>
      <i/>
      <sz val="14"/>
      <color theme="1"/>
      <name val="Calibri"/>
      <family val="2"/>
    </font>
    <font>
      <sz val="14"/>
      <name val="Calibri"/>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theme="4" tint="0.39997558519241921"/>
        <bgColor indexed="64"/>
      </patternFill>
    </fill>
    <fill>
      <patternFill patternType="solid">
        <fgColor rgb="FFFFFFFF"/>
        <bgColor rgb="FFFFFFFF"/>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0" fontId="3" fillId="0" borderId="0"/>
    <xf numFmtId="0" fontId="5" fillId="0" borderId="0">
      <alignment vertical="center"/>
    </xf>
    <xf numFmtId="0" fontId="6" fillId="0" borderId="0"/>
    <xf numFmtId="0" fontId="3" fillId="0" borderId="0"/>
    <xf numFmtId="0" fontId="6" fillId="0" borderId="0"/>
    <xf numFmtId="0" fontId="12" fillId="0" borderId="0" applyNumberFormat="0" applyFill="0" applyBorder="0" applyAlignment="0" applyProtection="0"/>
    <xf numFmtId="44" fontId="3" fillId="0" borderId="0" applyFont="0" applyFill="0" applyBorder="0" applyAlignment="0" applyProtection="0"/>
  </cellStyleXfs>
  <cellXfs count="236">
    <xf numFmtId="0" fontId="0" fillId="0" borderId="0" xfId="0"/>
    <xf numFmtId="0" fontId="2" fillId="0" borderId="0" xfId="0" applyFont="1"/>
    <xf numFmtId="0" fontId="2" fillId="0" borderId="6" xfId="0" applyFont="1" applyBorder="1"/>
    <xf numFmtId="0" fontId="2" fillId="0" borderId="0" xfId="0" applyFont="1" applyAlignment="1">
      <alignment horizontal="center"/>
    </xf>
    <xf numFmtId="49" fontId="2" fillId="0" borderId="0" xfId="0" applyNumberFormat="1" applyFont="1" applyAlignment="1">
      <alignment vertical="top"/>
    </xf>
    <xf numFmtId="49" fontId="2" fillId="0" borderId="0" xfId="0" applyNumberFormat="1" applyFont="1" applyAlignment="1">
      <alignment horizontal="center" vertical="top"/>
    </xf>
    <xf numFmtId="0" fontId="7" fillId="0" borderId="0" xfId="0" applyFont="1"/>
    <xf numFmtId="49" fontId="4" fillId="0" borderId="0" xfId="0" applyNumberFormat="1" applyFont="1" applyAlignment="1">
      <alignment vertical="top"/>
    </xf>
    <xf numFmtId="49" fontId="7" fillId="0" borderId="0" xfId="0" applyNumberFormat="1" applyFont="1" applyAlignment="1">
      <alignment vertical="top"/>
    </xf>
    <xf numFmtId="49" fontId="7" fillId="0" borderId="0" xfId="0" applyNumberFormat="1" applyFont="1" applyAlignment="1">
      <alignment horizontal="center" vertical="top"/>
    </xf>
    <xf numFmtId="0" fontId="9" fillId="0" borderId="0" xfId="0" applyFont="1" applyAlignment="1">
      <alignment horizontal="center" vertical="top"/>
    </xf>
    <xf numFmtId="0" fontId="0" fillId="0" borderId="7" xfId="0" applyBorder="1"/>
    <xf numFmtId="0" fontId="0" fillId="0" borderId="1" xfId="0" applyBorder="1"/>
    <xf numFmtId="1" fontId="0" fillId="0" borderId="0" xfId="0" applyNumberFormat="1" applyAlignment="1">
      <alignment horizontal="left"/>
    </xf>
    <xf numFmtId="0" fontId="10" fillId="0" borderId="0" xfId="0" applyFont="1"/>
    <xf numFmtId="0" fontId="10" fillId="0" borderId="6" xfId="0" applyFont="1" applyBorder="1"/>
    <xf numFmtId="0" fontId="15" fillId="0" borderId="0" xfId="0" applyFont="1"/>
    <xf numFmtId="1" fontId="15" fillId="0" borderId="0" xfId="0" applyNumberFormat="1" applyFont="1" applyAlignment="1">
      <alignment horizontal="center"/>
    </xf>
    <xf numFmtId="0" fontId="15" fillId="0" borderId="0" xfId="0" applyFont="1" applyAlignment="1">
      <alignment horizontal="center" wrapText="1"/>
    </xf>
    <xf numFmtId="0" fontId="15" fillId="0" borderId="0" xfId="0" applyFont="1" applyAlignment="1">
      <alignment wrapText="1"/>
    </xf>
    <xf numFmtId="0" fontId="15" fillId="0" borderId="0" xfId="0" applyFont="1" applyAlignment="1">
      <alignment horizontal="center" vertical="center" wrapText="1"/>
    </xf>
    <xf numFmtId="165" fontId="17" fillId="2" borderId="7" xfId="0" applyNumberFormat="1" applyFont="1" applyFill="1" applyBorder="1" applyAlignment="1">
      <alignment horizontal="center" vertical="top"/>
    </xf>
    <xf numFmtId="0" fontId="17" fillId="2" borderId="1" xfId="0" applyFont="1" applyFill="1" applyBorder="1" applyAlignment="1">
      <alignment horizontal="center" vertical="top"/>
    </xf>
    <xf numFmtId="0" fontId="17" fillId="2" borderId="8" xfId="0" applyFont="1" applyFill="1" applyBorder="1"/>
    <xf numFmtId="0" fontId="18" fillId="0" borderId="0" xfId="0" applyFont="1"/>
    <xf numFmtId="165" fontId="18" fillId="0" borderId="7" xfId="0" applyNumberFormat="1" applyFont="1" applyBorder="1" applyAlignment="1">
      <alignment horizontal="center" vertical="top"/>
    </xf>
    <xf numFmtId="49" fontId="18" fillId="0" borderId="1" xfId="0" applyNumberFormat="1" applyFont="1" applyBorder="1" applyAlignment="1">
      <alignment vertical="top"/>
    </xf>
    <xf numFmtId="164" fontId="18" fillId="0" borderId="1" xfId="0" applyNumberFormat="1" applyFont="1" applyBorder="1" applyAlignment="1">
      <alignment vertical="top"/>
    </xf>
    <xf numFmtId="0" fontId="18" fillId="0" borderId="8" xfId="0" applyFont="1" applyBorder="1"/>
    <xf numFmtId="0" fontId="18" fillId="0" borderId="1" xfId="0" applyFont="1" applyBorder="1"/>
    <xf numFmtId="49" fontId="18" fillId="0" borderId="1" xfId="0" applyNumberFormat="1" applyFont="1" applyBorder="1" applyAlignment="1">
      <alignment horizontal="left" vertical="top"/>
    </xf>
    <xf numFmtId="44" fontId="18" fillId="0" borderId="1" xfId="7" applyFont="1" applyFill="1" applyBorder="1" applyAlignment="1">
      <alignment vertical="top"/>
    </xf>
    <xf numFmtId="49" fontId="18" fillId="0" borderId="7" xfId="0" applyNumberFormat="1" applyFont="1" applyBorder="1" applyAlignment="1">
      <alignment horizontal="center" vertical="top"/>
    </xf>
    <xf numFmtId="49" fontId="18" fillId="0" borderId="7" xfId="0" applyNumberFormat="1" applyFont="1" applyBorder="1" applyAlignment="1">
      <alignment vertical="top"/>
    </xf>
    <xf numFmtId="49" fontId="18" fillId="0" borderId="9" xfId="0" applyNumberFormat="1" applyFont="1" applyBorder="1" applyAlignment="1">
      <alignment vertical="top"/>
    </xf>
    <xf numFmtId="0" fontId="18" fillId="0" borderId="10" xfId="0" applyFont="1" applyBorder="1"/>
    <xf numFmtId="49" fontId="18" fillId="0" borderId="10" xfId="0" applyNumberFormat="1" applyFont="1" applyBorder="1" applyAlignment="1">
      <alignment vertical="top"/>
    </xf>
    <xf numFmtId="0" fontId="18" fillId="0" borderId="11" xfId="0" applyFont="1" applyBorder="1"/>
    <xf numFmtId="165" fontId="19" fillId="0" borderId="0" xfId="0" applyNumberFormat="1" applyFont="1" applyAlignment="1">
      <alignment horizontal="center" vertical="top"/>
    </xf>
    <xf numFmtId="0" fontId="19" fillId="0" borderId="0" xfId="0" applyFont="1"/>
    <xf numFmtId="164" fontId="19" fillId="0" borderId="0" xfId="0" applyNumberFormat="1" applyFont="1" applyAlignment="1">
      <alignment horizontal="center" vertical="top"/>
    </xf>
    <xf numFmtId="1" fontId="20" fillId="0" borderId="0" xfId="0" applyNumberFormat="1" applyFont="1"/>
    <xf numFmtId="1" fontId="21" fillId="0" borderId="0" xfId="0" applyNumberFormat="1" applyFont="1"/>
    <xf numFmtId="0" fontId="10" fillId="4" borderId="3" xfId="0" applyFont="1" applyFill="1" applyBorder="1"/>
    <xf numFmtId="0" fontId="10" fillId="4" borderId="4" xfId="0" applyFont="1" applyFill="1" applyBorder="1"/>
    <xf numFmtId="1" fontId="16" fillId="4" borderId="2" xfId="0" applyNumberFormat="1" applyFont="1" applyFill="1" applyBorder="1"/>
    <xf numFmtId="0" fontId="23" fillId="2" borderId="7" xfId="0" applyFont="1" applyFill="1" applyBorder="1" applyAlignment="1">
      <alignment horizontal="center" wrapText="1"/>
    </xf>
    <xf numFmtId="0" fontId="23" fillId="2" borderId="1" xfId="0" applyFont="1" applyFill="1" applyBorder="1" applyAlignment="1">
      <alignment horizontal="center" wrapText="1"/>
    </xf>
    <xf numFmtId="0" fontId="10" fillId="0" borderId="1" xfId="0" applyFont="1" applyBorder="1" applyAlignment="1">
      <alignment horizontal="left"/>
    </xf>
    <xf numFmtId="0" fontId="10" fillId="0" borderId="10" xfId="0" applyFont="1" applyBorder="1" applyAlignment="1">
      <alignment horizontal="left"/>
    </xf>
    <xf numFmtId="1" fontId="15" fillId="0" borderId="0" xfId="0" applyNumberFormat="1" applyFont="1" applyAlignment="1">
      <alignment horizontal="left"/>
    </xf>
    <xf numFmtId="0" fontId="15" fillId="0" borderId="0" xfId="0" applyFont="1" applyAlignment="1">
      <alignment horizontal="left"/>
    </xf>
    <xf numFmtId="0" fontId="10" fillId="0" borderId="0" xfId="0" applyFont="1" applyAlignment="1">
      <alignment horizontal="left"/>
    </xf>
    <xf numFmtId="166" fontId="10" fillId="0" borderId="0" xfId="0" applyNumberFormat="1" applyFont="1"/>
    <xf numFmtId="1" fontId="14" fillId="2" borderId="7" xfId="0" applyNumberFormat="1" applyFont="1" applyFill="1" applyBorder="1" applyAlignment="1">
      <alignment horizontal="left" wrapText="1"/>
    </xf>
    <xf numFmtId="0" fontId="14" fillId="2" borderId="1" xfId="0" applyFont="1" applyFill="1" applyBorder="1" applyAlignment="1">
      <alignment horizontal="left"/>
    </xf>
    <xf numFmtId="0" fontId="14" fillId="2" borderId="1" xfId="0" applyFont="1" applyFill="1" applyBorder="1" applyAlignment="1">
      <alignment horizontal="center" wrapText="1"/>
    </xf>
    <xf numFmtId="166" fontId="14" fillId="2" borderId="1" xfId="0" applyNumberFormat="1" applyFont="1" applyFill="1" applyBorder="1" applyAlignment="1">
      <alignment horizontal="center" wrapText="1"/>
    </xf>
    <xf numFmtId="0" fontId="14" fillId="2" borderId="8" xfId="0" applyFont="1" applyFill="1" applyBorder="1" applyAlignment="1">
      <alignment horizontal="center" wrapText="1"/>
    </xf>
    <xf numFmtId="1" fontId="11" fillId="0" borderId="7" xfId="0" applyNumberFormat="1" applyFont="1" applyBorder="1" applyAlignment="1">
      <alignment horizontal="left" wrapText="1"/>
    </xf>
    <xf numFmtId="0" fontId="11" fillId="0" borderId="1" xfId="0" applyFont="1" applyBorder="1" applyAlignment="1">
      <alignment horizontal="left"/>
    </xf>
    <xf numFmtId="0" fontId="11" fillId="0" borderId="1" xfId="0" applyFont="1" applyBorder="1" applyAlignment="1">
      <alignment wrapText="1"/>
    </xf>
    <xf numFmtId="0" fontId="11" fillId="0" borderId="1" xfId="0" applyFont="1" applyBorder="1"/>
    <xf numFmtId="14" fontId="11" fillId="0" borderId="8" xfId="0" applyNumberFormat="1" applyFont="1" applyBorder="1" applyAlignment="1">
      <alignment wrapText="1"/>
    </xf>
    <xf numFmtId="0" fontId="11" fillId="0" borderId="0" xfId="0" applyFont="1"/>
    <xf numFmtId="0" fontId="11" fillId="0" borderId="1" xfId="0" applyFont="1" applyBorder="1" applyAlignment="1">
      <alignment vertical="center"/>
    </xf>
    <xf numFmtId="0" fontId="24" fillId="0" borderId="1" xfId="6" applyFont="1" applyBorder="1" applyAlignment="1">
      <alignment wrapText="1"/>
    </xf>
    <xf numFmtId="1" fontId="25" fillId="0" borderId="7" xfId="0" applyNumberFormat="1" applyFont="1" applyBorder="1" applyAlignment="1">
      <alignment horizontal="left" vertical="center"/>
    </xf>
    <xf numFmtId="0" fontId="11" fillId="0" borderId="8" xfId="0" applyFont="1" applyBorder="1" applyAlignment="1">
      <alignment wrapText="1"/>
    </xf>
    <xf numFmtId="0" fontId="25" fillId="0" borderId="0" xfId="0" applyFont="1"/>
    <xf numFmtId="1" fontId="25" fillId="0" borderId="7" xfId="0" applyNumberFormat="1" applyFont="1" applyBorder="1" applyAlignment="1">
      <alignment horizontal="left" vertical="top"/>
    </xf>
    <xf numFmtId="0" fontId="11" fillId="0" borderId="1" xfId="0" applyFont="1" applyBorder="1" applyAlignment="1">
      <alignment horizontal="center" wrapText="1"/>
    </xf>
    <xf numFmtId="0" fontId="11" fillId="0" borderId="8" xfId="0" applyFont="1" applyBorder="1"/>
    <xf numFmtId="0" fontId="26" fillId="0" borderId="1" xfId="0" applyFont="1" applyBorder="1" applyAlignment="1">
      <alignment horizontal="left"/>
    </xf>
    <xf numFmtId="0" fontId="26" fillId="0" borderId="1" xfId="0" applyFont="1" applyBorder="1"/>
    <xf numFmtId="0" fontId="26" fillId="0" borderId="8" xfId="0" applyFont="1" applyBorder="1"/>
    <xf numFmtId="0" fontId="26" fillId="0" borderId="0" xfId="0" applyFont="1"/>
    <xf numFmtId="1" fontId="11" fillId="0" borderId="7" xfId="0" applyNumberFormat="1" applyFont="1" applyBorder="1" applyAlignment="1">
      <alignment horizontal="left"/>
    </xf>
    <xf numFmtId="1" fontId="25" fillId="0" borderId="9" xfId="0" applyNumberFormat="1" applyFont="1" applyBorder="1" applyAlignment="1">
      <alignment horizontal="left" vertical="center"/>
    </xf>
    <xf numFmtId="0" fontId="25" fillId="0" borderId="10" xfId="0" applyFont="1" applyBorder="1" applyAlignment="1">
      <alignment horizontal="lef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0" xfId="0" applyFont="1" applyAlignment="1">
      <alignment vertical="center"/>
    </xf>
    <xf numFmtId="166" fontId="15" fillId="0" borderId="0" xfId="0" applyNumberFormat="1" applyFont="1" applyAlignment="1">
      <alignment horizontal="center" vertical="center" wrapText="1"/>
    </xf>
    <xf numFmtId="0" fontId="10" fillId="4" borderId="3" xfId="0" applyFont="1" applyFill="1" applyBorder="1" applyAlignment="1">
      <alignment horizontal="left"/>
    </xf>
    <xf numFmtId="166" fontId="10" fillId="4" borderId="3" xfId="0" applyNumberFormat="1" applyFont="1" applyFill="1" applyBorder="1"/>
    <xf numFmtId="0" fontId="10" fillId="3" borderId="7" xfId="0" applyFont="1" applyFill="1" applyBorder="1" applyAlignment="1">
      <alignment vertical="top" wrapText="1"/>
    </xf>
    <xf numFmtId="0" fontId="15" fillId="3" borderId="0" xfId="0" applyFont="1" applyFill="1"/>
    <xf numFmtId="0" fontId="28" fillId="3" borderId="0" xfId="0" applyFont="1" applyFill="1" applyAlignment="1">
      <alignment horizontal="left"/>
    </xf>
    <xf numFmtId="0" fontId="28" fillId="3" borderId="6" xfId="0" applyFont="1" applyFill="1" applyBorder="1" applyAlignment="1">
      <alignment horizontal="left"/>
    </xf>
    <xf numFmtId="0" fontId="23" fillId="2" borderId="15" xfId="0" applyFont="1" applyFill="1" applyBorder="1" applyAlignment="1">
      <alignment horizontal="center"/>
    </xf>
    <xf numFmtId="0" fontId="23" fillId="2" borderId="16" xfId="0" applyFont="1" applyFill="1" applyBorder="1" applyAlignment="1">
      <alignment horizontal="center"/>
    </xf>
    <xf numFmtId="0" fontId="23" fillId="2" borderId="17" xfId="0" applyFont="1" applyFill="1" applyBorder="1" applyAlignment="1">
      <alignment horizontal="center"/>
    </xf>
    <xf numFmtId="0" fontId="28" fillId="3" borderId="0" xfId="0" applyFont="1" applyFill="1"/>
    <xf numFmtId="0" fontId="15" fillId="6" borderId="7" xfId="4" applyFont="1" applyFill="1" applyBorder="1" applyAlignment="1">
      <alignment vertical="top" wrapText="1"/>
    </xf>
    <xf numFmtId="0" fontId="15" fillId="6" borderId="1" xfId="4" applyFont="1" applyFill="1" applyBorder="1" applyAlignment="1">
      <alignment vertical="top" wrapText="1"/>
    </xf>
    <xf numFmtId="0" fontId="15" fillId="3" borderId="7" xfId="4" applyFont="1" applyFill="1" applyBorder="1" applyAlignment="1">
      <alignment vertical="top" wrapText="1"/>
    </xf>
    <xf numFmtId="0" fontId="15" fillId="3" borderId="1" xfId="4" applyFont="1" applyFill="1" applyBorder="1" applyAlignment="1">
      <alignment vertical="top" wrapText="1"/>
    </xf>
    <xf numFmtId="0" fontId="10" fillId="6" borderId="1" xfId="0" applyFont="1" applyFill="1" applyBorder="1" applyAlignment="1">
      <alignment vertical="top" wrapText="1"/>
    </xf>
    <xf numFmtId="0" fontId="15" fillId="7" borderId="7" xfId="4" applyFont="1" applyFill="1" applyBorder="1" applyAlignment="1">
      <alignment vertical="top" wrapText="1"/>
    </xf>
    <xf numFmtId="0" fontId="15" fillId="7" borderId="1" xfId="4" applyFont="1" applyFill="1" applyBorder="1" applyAlignment="1">
      <alignment vertical="top" wrapText="1"/>
    </xf>
    <xf numFmtId="0" fontId="15" fillId="6" borderId="9" xfId="4" applyFont="1" applyFill="1" applyBorder="1" applyAlignment="1">
      <alignment vertical="top" wrapText="1"/>
    </xf>
    <xf numFmtId="0" fontId="15" fillId="6" borderId="10" xfId="4" applyFont="1" applyFill="1" applyBorder="1" applyAlignment="1">
      <alignment vertical="top" wrapText="1"/>
    </xf>
    <xf numFmtId="1" fontId="14" fillId="2" borderId="7" xfId="0" applyNumberFormat="1" applyFont="1" applyFill="1" applyBorder="1" applyAlignment="1">
      <alignment horizontal="center"/>
    </xf>
    <xf numFmtId="0" fontId="14" fillId="2" borderId="1" xfId="0" applyFont="1" applyFill="1" applyBorder="1" applyAlignment="1">
      <alignment horizontal="center"/>
    </xf>
    <xf numFmtId="0" fontId="14" fillId="2" borderId="8" xfId="0" applyFont="1" applyFill="1" applyBorder="1" applyAlignment="1">
      <alignment horizontal="center"/>
    </xf>
    <xf numFmtId="0" fontId="11" fillId="0" borderId="0" xfId="0" applyFont="1" applyAlignment="1">
      <alignment horizontal="center"/>
    </xf>
    <xf numFmtId="0" fontId="11" fillId="0" borderId="0" xfId="0" applyFont="1" applyAlignment="1">
      <alignment horizontal="left"/>
    </xf>
    <xf numFmtId="1" fontId="11" fillId="0" borderId="9" xfId="0" applyNumberFormat="1" applyFont="1" applyBorder="1" applyAlignment="1">
      <alignment horizontal="left"/>
    </xf>
    <xf numFmtId="0" fontId="11" fillId="0" borderId="10" xfId="0" applyFont="1" applyBorder="1" applyAlignment="1">
      <alignment horizontal="left"/>
    </xf>
    <xf numFmtId="0" fontId="0" fillId="0" borderId="0" xfId="0" applyAlignment="1">
      <alignment horizontal="left"/>
    </xf>
    <xf numFmtId="0" fontId="14" fillId="0" borderId="0" xfId="0" applyFont="1" applyAlignment="1">
      <alignment horizontal="center"/>
    </xf>
    <xf numFmtId="1" fontId="0" fillId="0" borderId="0" xfId="0" applyNumberFormat="1"/>
    <xf numFmtId="0" fontId="29" fillId="0" borderId="18" xfId="0" applyFont="1" applyBorder="1" applyAlignment="1">
      <alignment horizontal="left" vertical="top"/>
    </xf>
    <xf numFmtId="0" fontId="30" fillId="0" borderId="19" xfId="0" applyFont="1" applyBorder="1" applyAlignment="1">
      <alignment horizontal="left" vertical="top" wrapText="1"/>
    </xf>
    <xf numFmtId="14" fontId="30" fillId="0" borderId="20" xfId="0" applyNumberFormat="1" applyFont="1" applyBorder="1" applyAlignment="1">
      <alignment horizontal="left" vertical="top" wrapText="1"/>
    </xf>
    <xf numFmtId="0" fontId="30" fillId="0" borderId="19" xfId="0" applyFont="1" applyBorder="1" applyAlignment="1">
      <alignment horizontal="left" vertical="top"/>
    </xf>
    <xf numFmtId="0" fontId="30" fillId="0" borderId="18" xfId="0" applyFont="1" applyBorder="1" applyAlignment="1">
      <alignment horizontal="left" vertical="top"/>
    </xf>
    <xf numFmtId="0" fontId="30" fillId="0" borderId="18" xfId="0" applyFont="1" applyBorder="1" applyAlignment="1">
      <alignment horizontal="left" vertical="top" wrapText="1"/>
    </xf>
    <xf numFmtId="0" fontId="31" fillId="0" borderId="19" xfId="0" applyFont="1" applyBorder="1" applyAlignment="1">
      <alignment horizontal="left" vertical="top" wrapText="1"/>
    </xf>
    <xf numFmtId="0" fontId="29" fillId="0" borderId="18" xfId="0" applyFont="1" applyBorder="1" applyAlignment="1">
      <alignment horizontal="left" vertical="top" wrapText="1"/>
    </xf>
    <xf numFmtId="0" fontId="29" fillId="0" borderId="19" xfId="0" applyFont="1" applyBorder="1" applyAlignment="1">
      <alignment horizontal="left" vertical="top"/>
    </xf>
    <xf numFmtId="0" fontId="29" fillId="0" borderId="21" xfId="0" applyFont="1" applyBorder="1" applyAlignment="1">
      <alignment horizontal="left" vertical="top"/>
    </xf>
    <xf numFmtId="0" fontId="30" fillId="0" borderId="22" xfId="0" applyFont="1" applyBorder="1" applyAlignment="1">
      <alignment horizontal="left" vertical="top" wrapText="1"/>
    </xf>
    <xf numFmtId="0" fontId="30" fillId="0" borderId="22" xfId="0" applyFont="1" applyBorder="1" applyAlignment="1">
      <alignment horizontal="left" vertical="top"/>
    </xf>
    <xf numFmtId="14" fontId="30" fillId="0" borderId="23" xfId="0" applyNumberFormat="1" applyFont="1" applyBorder="1" applyAlignment="1">
      <alignment horizontal="left" vertical="top" wrapText="1"/>
    </xf>
    <xf numFmtId="0" fontId="0" fillId="0" borderId="0" xfId="0" applyAlignment="1">
      <alignment wrapText="1"/>
    </xf>
    <xf numFmtId="0" fontId="10" fillId="0" borderId="0" xfId="0" applyFont="1" applyAlignment="1">
      <alignment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wrapText="1"/>
    </xf>
    <xf numFmtId="0" fontId="2" fillId="8" borderId="3" xfId="0" applyFont="1" applyFill="1" applyBorder="1"/>
    <xf numFmtId="0" fontId="0" fillId="8" borderId="3" xfId="0" applyFill="1" applyBorder="1"/>
    <xf numFmtId="0" fontId="0" fillId="8" borderId="4" xfId="0" applyFill="1" applyBorder="1"/>
    <xf numFmtId="1" fontId="2" fillId="0" borderId="0" xfId="0" applyNumberFormat="1" applyFont="1"/>
    <xf numFmtId="0" fontId="32" fillId="0" borderId="1" xfId="0" applyFont="1" applyBorder="1" applyAlignment="1">
      <alignment horizontal="left" wrapText="1"/>
    </xf>
    <xf numFmtId="0" fontId="32" fillId="0" borderId="10" xfId="0" applyFont="1" applyBorder="1" applyAlignment="1">
      <alignment horizontal="left" wrapText="1"/>
    </xf>
    <xf numFmtId="0" fontId="10" fillId="8" borderId="3" xfId="0" applyFont="1" applyFill="1" applyBorder="1"/>
    <xf numFmtId="0" fontId="10" fillId="8" borderId="4" xfId="0" applyFont="1" applyFill="1" applyBorder="1"/>
    <xf numFmtId="0" fontId="8" fillId="2" borderId="7" xfId="0" applyFont="1" applyFill="1" applyBorder="1" applyAlignment="1">
      <alignment horizontal="center"/>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8" fillId="2" borderId="8" xfId="0" applyFont="1" applyFill="1" applyBorder="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8" xfId="0" applyBorder="1" applyAlignment="1">
      <alignment horizontal="center"/>
    </xf>
    <xf numFmtId="0" fontId="0" fillId="0" borderId="9" xfId="0" applyBorder="1"/>
    <xf numFmtId="0" fontId="0" fillId="0" borderId="10" xfId="0" applyBorder="1"/>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10" fillId="8" borderId="3" xfId="0" applyFont="1" applyFill="1" applyBorder="1" applyAlignment="1">
      <alignment wrapText="1"/>
    </xf>
    <xf numFmtId="0" fontId="23" fillId="0" borderId="0" xfId="0" applyFont="1" applyAlignment="1">
      <alignment horizontal="center" vertical="center"/>
    </xf>
    <xf numFmtId="0" fontId="23" fillId="0" borderId="0" xfId="0" applyFont="1" applyAlignment="1">
      <alignment horizontal="center"/>
    </xf>
    <xf numFmtId="0" fontId="15" fillId="0" borderId="0" xfId="0" applyFont="1" applyAlignment="1">
      <alignment vertical="center"/>
    </xf>
    <xf numFmtId="0" fontId="15" fillId="9" borderId="0" xfId="0" applyFont="1" applyFill="1" applyAlignment="1">
      <alignment vertical="center"/>
    </xf>
    <xf numFmtId="0" fontId="33" fillId="0" borderId="0" xfId="0" applyFont="1" applyAlignment="1">
      <alignment vertical="center"/>
    </xf>
    <xf numFmtId="0" fontId="34" fillId="0" borderId="0" xfId="0" applyFont="1"/>
    <xf numFmtId="1" fontId="13" fillId="8" borderId="3" xfId="0" applyNumberFormat="1" applyFont="1" applyFill="1" applyBorder="1"/>
    <xf numFmtId="1" fontId="37" fillId="0" borderId="0" xfId="0" applyNumberFormat="1" applyFont="1"/>
    <xf numFmtId="0" fontId="32" fillId="0" borderId="24" xfId="0" applyFont="1" applyBorder="1" applyAlignment="1">
      <alignment horizontal="left" wrapText="1"/>
    </xf>
    <xf numFmtId="0" fontId="32" fillId="0" borderId="25" xfId="0" applyFont="1" applyBorder="1" applyAlignment="1">
      <alignment horizontal="left" wrapText="1"/>
    </xf>
    <xf numFmtId="1" fontId="16" fillId="8" borderId="2" xfId="0" applyNumberFormat="1" applyFont="1" applyFill="1" applyBorder="1"/>
    <xf numFmtId="1" fontId="13" fillId="0" borderId="5" xfId="0" applyNumberFormat="1" applyFont="1" applyBorder="1"/>
    <xf numFmtId="0" fontId="38" fillId="8" borderId="2" xfId="0" applyFont="1" applyFill="1" applyBorder="1"/>
    <xf numFmtId="0" fontId="39" fillId="0" borderId="5" xfId="0" applyFont="1" applyBorder="1" applyAlignment="1">
      <alignment horizontal="left"/>
    </xf>
    <xf numFmtId="0" fontId="32" fillId="0" borderId="26" xfId="0" applyFont="1" applyBorder="1" applyAlignment="1">
      <alignment horizontal="left" wrapText="1"/>
    </xf>
    <xf numFmtId="0" fontId="32" fillId="0" borderId="27" xfId="0" applyFont="1" applyBorder="1" applyAlignment="1">
      <alignment horizontal="left" wrapText="1"/>
    </xf>
    <xf numFmtId="15" fontId="0" fillId="0" borderId="1" xfId="0" applyNumberFormat="1" applyBorder="1" applyAlignment="1">
      <alignment horizontal="center"/>
    </xf>
    <xf numFmtId="15" fontId="0" fillId="0" borderId="10" xfId="0" applyNumberFormat="1" applyBorder="1" applyAlignment="1">
      <alignment horizontal="center"/>
    </xf>
    <xf numFmtId="0" fontId="15" fillId="0" borderId="0" xfId="0" applyFont="1" applyAlignment="1">
      <alignment horizontal="center"/>
    </xf>
    <xf numFmtId="0" fontId="10" fillId="0" borderId="0" xfId="0" applyFont="1" applyAlignment="1">
      <alignment horizontal="center"/>
    </xf>
    <xf numFmtId="0" fontId="10" fillId="0" borderId="26" xfId="0" applyFont="1" applyBorder="1" applyAlignment="1">
      <alignment horizontal="left"/>
    </xf>
    <xf numFmtId="0" fontId="10" fillId="0" borderId="27" xfId="0" applyFont="1" applyBorder="1" applyAlignment="1">
      <alignment horizontal="left"/>
    </xf>
    <xf numFmtId="0" fontId="10" fillId="0" borderId="24" xfId="0" applyFont="1" applyBorder="1" applyAlignment="1">
      <alignment horizontal="left" wrapText="1"/>
    </xf>
    <xf numFmtId="0" fontId="10" fillId="0" borderId="25" xfId="0" applyFont="1" applyBorder="1" applyAlignment="1">
      <alignment horizontal="left" wrapText="1"/>
    </xf>
    <xf numFmtId="14" fontId="10" fillId="0" borderId="1" xfId="0" applyNumberFormat="1" applyFont="1" applyBorder="1" applyAlignment="1">
      <alignment horizontal="center" wrapText="1"/>
    </xf>
    <xf numFmtId="167" fontId="10" fillId="0" borderId="1" xfId="0" applyNumberFormat="1" applyFont="1" applyBorder="1" applyAlignment="1">
      <alignment horizontal="center" wrapText="1"/>
    </xf>
    <xf numFmtId="49" fontId="17" fillId="2" borderId="7"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xf>
    <xf numFmtId="49" fontId="17" fillId="2" borderId="8" xfId="0" applyNumberFormat="1" applyFont="1" applyFill="1" applyBorder="1" applyAlignment="1">
      <alignment horizontal="center" vertical="center"/>
    </xf>
    <xf numFmtId="165" fontId="18" fillId="0" borderId="7" xfId="0" applyNumberFormat="1" applyFont="1" applyBorder="1" applyAlignment="1">
      <alignment horizontal="left" vertical="center"/>
    </xf>
    <xf numFmtId="0" fontId="18" fillId="0" borderId="1" xfId="0" applyFont="1" applyBorder="1" applyAlignment="1">
      <alignment vertical="center"/>
    </xf>
    <xf numFmtId="49" fontId="18" fillId="0" borderId="1" xfId="0" applyNumberFormat="1" applyFont="1" applyBorder="1" applyAlignment="1">
      <alignment vertical="center"/>
    </xf>
    <xf numFmtId="1" fontId="18" fillId="9" borderId="7" xfId="0" applyNumberFormat="1" applyFont="1" applyFill="1" applyBorder="1" applyAlignment="1">
      <alignment horizontal="left" vertical="center"/>
    </xf>
    <xf numFmtId="0" fontId="18" fillId="9" borderId="1" xfId="0" applyFont="1" applyFill="1" applyBorder="1" applyAlignment="1">
      <alignment vertical="center"/>
    </xf>
    <xf numFmtId="49" fontId="18" fillId="9" borderId="1" xfId="0" applyNumberFormat="1" applyFont="1" applyFill="1" applyBorder="1" applyAlignment="1">
      <alignment vertical="center"/>
    </xf>
    <xf numFmtId="1" fontId="18" fillId="0" borderId="7" xfId="0" applyNumberFormat="1" applyFont="1" applyBorder="1" applyAlignment="1">
      <alignment horizontal="left" vertical="center"/>
    </xf>
    <xf numFmtId="1" fontId="18" fillId="0" borderId="9" xfId="0" applyNumberFormat="1" applyFont="1" applyBorder="1" applyAlignment="1">
      <alignment horizontal="left" vertical="center"/>
    </xf>
    <xf numFmtId="0" fontId="18" fillId="0" borderId="10" xfId="0" applyFont="1" applyBorder="1" applyAlignment="1">
      <alignment vertical="center"/>
    </xf>
    <xf numFmtId="1" fontId="16" fillId="4" borderId="2" xfId="0" applyNumberFormat="1" applyFont="1" applyFill="1" applyBorder="1" applyAlignment="1">
      <alignment horizontal="left"/>
    </xf>
    <xf numFmtId="1" fontId="13" fillId="0" borderId="5" xfId="0" applyNumberFormat="1" applyFont="1" applyBorder="1" applyAlignment="1">
      <alignment horizontal="left"/>
    </xf>
    <xf numFmtId="0" fontId="1" fillId="0" borderId="1" xfId="0" applyFont="1" applyBorder="1" applyAlignment="1">
      <alignment wrapText="1"/>
    </xf>
    <xf numFmtId="14" fontId="11" fillId="0" borderId="8" xfId="0" applyNumberFormat="1" applyFont="1" applyBorder="1" applyAlignment="1">
      <alignment horizontal="left" vertical="top" wrapText="1"/>
    </xf>
    <xf numFmtId="14" fontId="11" fillId="0" borderId="8" xfId="0" applyNumberFormat="1" applyFont="1" applyBorder="1" applyAlignment="1">
      <alignment vertical="top" wrapText="1"/>
    </xf>
    <xf numFmtId="0" fontId="35" fillId="3" borderId="5" xfId="0" applyFont="1" applyFill="1" applyBorder="1" applyAlignment="1">
      <alignment horizontal="left"/>
    </xf>
    <xf numFmtId="0" fontId="15" fillId="6" borderId="8" xfId="4" applyFont="1" applyFill="1" applyBorder="1" applyAlignment="1">
      <alignment horizontal="center"/>
    </xf>
    <xf numFmtId="17" fontId="15" fillId="6" borderId="8" xfId="4" applyNumberFormat="1" applyFont="1" applyFill="1" applyBorder="1" applyAlignment="1">
      <alignment horizontal="center"/>
    </xf>
    <xf numFmtId="0" fontId="15" fillId="6" borderId="11" xfId="4" applyFont="1" applyFill="1" applyBorder="1" applyAlignment="1">
      <alignment horizontal="center"/>
    </xf>
    <xf numFmtId="0" fontId="28" fillId="0" borderId="0" xfId="0" applyFont="1"/>
    <xf numFmtId="14" fontId="11" fillId="0" borderId="8" xfId="0" applyNumberFormat="1" applyFont="1" applyBorder="1" applyAlignment="1">
      <alignment horizontal="center"/>
    </xf>
    <xf numFmtId="14" fontId="11" fillId="0" borderId="11" xfId="0" applyNumberFormat="1" applyFont="1" applyBorder="1" applyAlignment="1">
      <alignment horizontal="center"/>
    </xf>
    <xf numFmtId="0" fontId="10" fillId="0" borderId="28" xfId="0" applyFont="1" applyBorder="1"/>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0" fontId="32" fillId="0" borderId="24" xfId="0" applyFont="1" applyBorder="1" applyAlignment="1">
      <alignment horizontal="center" wrapText="1"/>
    </xf>
    <xf numFmtId="0" fontId="32" fillId="0" borderId="25" xfId="0" applyFont="1" applyBorder="1" applyAlignment="1">
      <alignment horizontal="center" wrapText="1"/>
    </xf>
    <xf numFmtId="167" fontId="18" fillId="0" borderId="1" xfId="0" applyNumberFormat="1" applyFont="1" applyBorder="1" applyAlignment="1">
      <alignment horizontal="center" vertical="top"/>
    </xf>
    <xf numFmtId="167" fontId="18" fillId="0" borderId="1" xfId="0" applyNumberFormat="1" applyFont="1" applyBorder="1" applyAlignment="1">
      <alignment horizontal="center"/>
    </xf>
    <xf numFmtId="167" fontId="18" fillId="0" borderId="10" xfId="0" applyNumberFormat="1" applyFont="1" applyBorder="1" applyAlignment="1">
      <alignment horizontal="center" vertical="top"/>
    </xf>
    <xf numFmtId="0" fontId="10" fillId="4" borderId="3" xfId="0" applyFont="1" applyFill="1" applyBorder="1" applyAlignment="1">
      <alignment horizontal="center"/>
    </xf>
    <xf numFmtId="0" fontId="10" fillId="0" borderId="29" xfId="0" applyFont="1" applyBorder="1"/>
    <xf numFmtId="0" fontId="10" fillId="8" borderId="6" xfId="0" applyFont="1" applyFill="1" applyBorder="1"/>
    <xf numFmtId="167" fontId="18" fillId="0" borderId="8" xfId="0" applyNumberFormat="1" applyFont="1" applyBorder="1" applyAlignment="1">
      <alignment horizontal="center" vertical="center"/>
    </xf>
    <xf numFmtId="167" fontId="18" fillId="9" borderId="8" xfId="0" applyNumberFormat="1" applyFont="1" applyFill="1" applyBorder="1" applyAlignment="1">
      <alignment horizontal="center" vertical="center"/>
    </xf>
    <xf numFmtId="167" fontId="18" fillId="0" borderId="11" xfId="0" applyNumberFormat="1" applyFont="1" applyBorder="1" applyAlignment="1">
      <alignment horizontal="center" vertical="center"/>
    </xf>
    <xf numFmtId="167" fontId="11" fillId="0" borderId="1" xfId="0" applyNumberFormat="1" applyFont="1" applyBorder="1" applyAlignment="1">
      <alignment horizontal="center" wrapText="1"/>
    </xf>
    <xf numFmtId="167" fontId="11" fillId="0" borderId="1" xfId="0" applyNumberFormat="1" applyFont="1" applyBorder="1" applyAlignment="1">
      <alignment horizontal="center" vertical="center" wrapText="1"/>
    </xf>
    <xf numFmtId="167" fontId="26" fillId="0" borderId="1" xfId="0" applyNumberFormat="1" applyFont="1" applyBorder="1" applyAlignment="1">
      <alignment horizontal="center"/>
    </xf>
    <xf numFmtId="167" fontId="11" fillId="0" borderId="10"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27" fillId="4" borderId="12" xfId="0" applyFont="1" applyFill="1" applyBorder="1" applyAlignment="1">
      <alignment horizontal="left"/>
    </xf>
    <xf numFmtId="0" fontId="27" fillId="4" borderId="13" xfId="0" applyFont="1" applyFill="1" applyBorder="1" applyAlignment="1">
      <alignment horizontal="left"/>
    </xf>
    <xf numFmtId="0" fontId="27" fillId="4" borderId="14" xfId="0" applyFont="1" applyFill="1" applyBorder="1" applyAlignment="1">
      <alignment horizontal="left"/>
    </xf>
    <xf numFmtId="0" fontId="41" fillId="0" borderId="8" xfId="0" applyFont="1" applyBorder="1" applyAlignment="1">
      <alignment vertical="top"/>
    </xf>
    <xf numFmtId="0" fontId="41" fillId="0" borderId="11" xfId="0" applyFont="1" applyBorder="1" applyAlignment="1">
      <alignment vertical="top"/>
    </xf>
    <xf numFmtId="0" fontId="27" fillId="4" borderId="30" xfId="0" applyFont="1" applyFill="1" applyBorder="1"/>
    <xf numFmtId="0" fontId="36" fillId="5" borderId="31" xfId="0" applyFont="1" applyFill="1" applyBorder="1"/>
    <xf numFmtId="0" fontId="41" fillId="0" borderId="7" xfId="0" applyFont="1" applyBorder="1" applyAlignment="1">
      <alignment vertical="center" wrapText="1"/>
    </xf>
    <xf numFmtId="0" fontId="43" fillId="0" borderId="7" xfId="0" applyFont="1" applyBorder="1" applyAlignment="1">
      <alignment vertical="center" wrapText="1"/>
    </xf>
    <xf numFmtId="0" fontId="41" fillId="0" borderId="7" xfId="0" applyFont="1" applyBorder="1" applyAlignment="1">
      <alignment vertical="center"/>
    </xf>
    <xf numFmtId="0" fontId="41" fillId="0" borderId="7" xfId="0" applyFont="1" applyBorder="1"/>
    <xf numFmtId="0" fontId="41" fillId="0" borderId="9" xfId="0" applyFont="1" applyBorder="1"/>
  </cellXfs>
  <cellStyles count="8">
    <cellStyle name="Currency" xfId="7" builtinId="4"/>
    <cellStyle name="Hyperlink" xfId="6" builtinId="8"/>
    <cellStyle name="Normal" xfId="0" builtinId="0"/>
    <cellStyle name="Normal 2" xfId="3" xr:uid="{D2308286-FCE0-47A3-AB2A-4A10921BD161}"/>
    <cellStyle name="Normal 2 2" xfId="4" xr:uid="{EBDF24C6-686F-41C9-9B2B-4035124C0F57}"/>
    <cellStyle name="Normal 3" xfId="5" xr:uid="{3AEFEA6E-5598-4AD8-B9F7-D208EC5FDE05}"/>
    <cellStyle name="標準 2" xfId="1" xr:uid="{31E35DF0-728A-4045-BFEC-FB9FF191AF06}"/>
    <cellStyle name="標準 3" xfId="2" xr:uid="{97E1C410-5F76-4B57-813A-7E53189A172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michala\Downloads\2023%20Tentative%20Frontlists%20For%20All%20eBooks%20Collections%20in%20IEEE%20Xplore%20Final%20Updated%20October%2011%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eBooks Spring Frontlists"/>
      <sheetName val="Artech House eBooks Library"/>
      <sheetName val="IEEE-Wiley eBooks Library"/>
      <sheetName val="Manning eBooks Library"/>
      <sheetName val="MIT Press eBooks Library"/>
      <sheetName val="Now FnT eBooks Library"/>
      <sheetName val="Packet eBooks Library"/>
      <sheetName val="Princeton Univ Press eBooks Lib"/>
      <sheetName val="River Publishers eBooks Library"/>
      <sheetName val="SAE eBooks Library"/>
      <sheetName val="Wiley Data and Cybersecurity"/>
      <sheetName val="Wiley Telecom eBooks Li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t="str">
            <v>Expected Publication Date</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86DCB-C15A-4E00-B569-F1F786312287}">
  <sheetPr>
    <pageSetUpPr fitToPage="1"/>
  </sheetPr>
  <dimension ref="A1:M18"/>
  <sheetViews>
    <sheetView tabSelected="1" workbookViewId="0"/>
  </sheetViews>
  <sheetFormatPr defaultColWidth="9.140625" defaultRowHeight="15"/>
  <cols>
    <col min="1" max="1" width="126.42578125" style="16" customWidth="1"/>
    <col min="2" max="2" width="75.85546875" style="16" customWidth="1"/>
    <col min="3" max="16384" width="9.140625" style="16"/>
  </cols>
  <sheetData>
    <row r="1" spans="1:13" ht="33.950000000000003" customHeight="1">
      <c r="A1" s="229" t="s">
        <v>1912</v>
      </c>
      <c r="B1" s="230" t="s">
        <v>111</v>
      </c>
    </row>
    <row r="2" spans="1:13" ht="40.5" customHeight="1">
      <c r="A2" s="231" t="s">
        <v>1910</v>
      </c>
      <c r="B2" s="227" t="s">
        <v>103</v>
      </c>
    </row>
    <row r="3" spans="1:13" ht="21.95" customHeight="1">
      <c r="A3" s="231" t="s">
        <v>129</v>
      </c>
      <c r="B3" s="227" t="s">
        <v>109</v>
      </c>
      <c r="C3" s="24"/>
      <c r="D3" s="24"/>
      <c r="E3" s="24"/>
      <c r="F3" s="24"/>
      <c r="G3" s="24"/>
      <c r="H3" s="24"/>
      <c r="I3" s="24"/>
      <c r="J3" s="24"/>
      <c r="K3" s="24"/>
      <c r="L3" s="24"/>
      <c r="M3" s="24"/>
    </row>
    <row r="4" spans="1:13" ht="21.95" customHeight="1">
      <c r="A4" s="232" t="s">
        <v>130</v>
      </c>
      <c r="B4" s="227" t="s">
        <v>1913</v>
      </c>
      <c r="C4" s="24"/>
      <c r="D4" s="24"/>
      <c r="E4" s="24"/>
      <c r="F4" s="24"/>
      <c r="G4" s="24"/>
      <c r="H4" s="24"/>
      <c r="I4" s="24"/>
      <c r="J4" s="24"/>
      <c r="K4" s="24"/>
      <c r="L4" s="24"/>
      <c r="M4" s="24"/>
    </row>
    <row r="5" spans="1:13" ht="21.95" customHeight="1">
      <c r="A5" s="231" t="s">
        <v>1911</v>
      </c>
      <c r="B5" s="227" t="s">
        <v>112</v>
      </c>
      <c r="C5" s="24"/>
      <c r="D5" s="24"/>
      <c r="E5" s="24"/>
      <c r="F5" s="24"/>
      <c r="G5" s="24"/>
      <c r="H5" s="24"/>
      <c r="I5" s="24"/>
      <c r="J5" s="24"/>
      <c r="K5" s="24"/>
      <c r="L5" s="24"/>
      <c r="M5" s="24"/>
    </row>
    <row r="6" spans="1:13" ht="21.95" customHeight="1">
      <c r="A6" s="233" t="s">
        <v>113</v>
      </c>
      <c r="B6" s="227" t="s">
        <v>110</v>
      </c>
      <c r="C6" s="24"/>
      <c r="D6" s="24"/>
      <c r="E6" s="24"/>
      <c r="F6" s="24"/>
      <c r="G6" s="24"/>
      <c r="H6" s="24"/>
      <c r="I6" s="24"/>
      <c r="J6" s="24"/>
      <c r="K6" s="24"/>
      <c r="L6" s="24"/>
      <c r="M6" s="24"/>
    </row>
    <row r="7" spans="1:13" ht="21.95" customHeight="1">
      <c r="A7" s="233" t="s">
        <v>114</v>
      </c>
      <c r="B7" s="227" t="s">
        <v>131</v>
      </c>
    </row>
    <row r="8" spans="1:13" ht="21.95" customHeight="1">
      <c r="A8" s="233" t="s">
        <v>115</v>
      </c>
      <c r="B8" s="227" t="s">
        <v>108</v>
      </c>
    </row>
    <row r="9" spans="1:13" ht="21.95" customHeight="1">
      <c r="A9" s="233" t="s">
        <v>116</v>
      </c>
      <c r="B9" s="227" t="s">
        <v>107</v>
      </c>
    </row>
    <row r="10" spans="1:13" ht="21.95" customHeight="1">
      <c r="A10" s="234"/>
      <c r="B10" s="227" t="s">
        <v>106</v>
      </c>
    </row>
    <row r="11" spans="1:13" ht="21.95" customHeight="1">
      <c r="A11" s="234"/>
      <c r="B11" s="227" t="s">
        <v>104</v>
      </c>
    </row>
    <row r="12" spans="1:13" ht="21.95" customHeight="1" thickBot="1">
      <c r="A12" s="235"/>
      <c r="B12" s="228" t="s">
        <v>105</v>
      </c>
    </row>
    <row r="18" spans="1:1">
      <c r="A18" s="16" t="s">
        <v>21</v>
      </c>
    </row>
  </sheetData>
  <pageMargins left="0.2" right="0.2" top="0.25" bottom="0.25" header="0.3" footer="0.3"/>
  <pageSetup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E2D16-D685-4E84-B256-02EB5C4D5F1E}">
  <sheetPr>
    <pageSetUpPr fitToPage="1"/>
  </sheetPr>
  <dimension ref="A1:M22"/>
  <sheetViews>
    <sheetView workbookViewId="0">
      <selection sqref="A1:D1"/>
    </sheetView>
  </sheetViews>
  <sheetFormatPr defaultColWidth="8.85546875" defaultRowHeight="15"/>
  <cols>
    <col min="1" max="1" width="19.7109375" style="87" customWidth="1"/>
    <col min="2" max="2" width="75.85546875" style="87" customWidth="1"/>
    <col min="3" max="3" width="36.42578125" style="87" bestFit="1" customWidth="1"/>
    <col min="4" max="4" width="25" style="87" bestFit="1" customWidth="1"/>
    <col min="5" max="16384" width="8.85546875" style="87"/>
  </cols>
  <sheetData>
    <row r="1" spans="1:13" ht="21">
      <c r="A1" s="224" t="s">
        <v>1119</v>
      </c>
      <c r="B1" s="225"/>
      <c r="C1" s="225"/>
      <c r="D1" s="226"/>
      <c r="E1" s="16"/>
      <c r="F1" s="16"/>
      <c r="G1" s="16"/>
      <c r="H1" s="16"/>
      <c r="I1" s="16"/>
      <c r="J1" s="16"/>
      <c r="K1" s="16"/>
      <c r="L1" s="16"/>
      <c r="M1" s="16"/>
    </row>
    <row r="2" spans="1:13" ht="16.5" customHeight="1">
      <c r="A2" s="196" t="s">
        <v>3</v>
      </c>
      <c r="B2" s="88"/>
      <c r="C2" s="88"/>
      <c r="D2" s="89"/>
      <c r="E2" s="16"/>
      <c r="F2" s="16"/>
      <c r="G2" s="16"/>
      <c r="H2" s="16"/>
      <c r="I2" s="16"/>
      <c r="J2" s="16"/>
      <c r="K2" s="16"/>
      <c r="L2" s="16"/>
      <c r="M2" s="16"/>
    </row>
    <row r="3" spans="1:13" s="93" customFormat="1">
      <c r="A3" s="90" t="s">
        <v>0</v>
      </c>
      <c r="B3" s="91" t="s">
        <v>2</v>
      </c>
      <c r="C3" s="91" t="s">
        <v>1</v>
      </c>
      <c r="D3" s="92" t="s">
        <v>1120</v>
      </c>
      <c r="E3" s="200"/>
      <c r="F3" s="200"/>
      <c r="G3" s="200"/>
      <c r="H3" s="200"/>
      <c r="I3" s="200"/>
      <c r="J3" s="200"/>
      <c r="K3" s="200"/>
      <c r="L3" s="200"/>
      <c r="M3" s="200"/>
    </row>
    <row r="4" spans="1:13">
      <c r="A4" s="94" t="s">
        <v>10</v>
      </c>
      <c r="B4" s="95" t="s">
        <v>11</v>
      </c>
      <c r="C4" s="95" t="s">
        <v>1121</v>
      </c>
      <c r="D4" s="197" t="s">
        <v>1122</v>
      </c>
      <c r="E4" s="16"/>
      <c r="F4" s="16"/>
      <c r="G4" s="16"/>
      <c r="H4" s="16"/>
      <c r="I4" s="16"/>
      <c r="J4" s="16"/>
      <c r="K4" s="16"/>
      <c r="L4" s="16"/>
      <c r="M4" s="16"/>
    </row>
    <row r="5" spans="1:13" ht="30">
      <c r="A5" s="96" t="s">
        <v>1123</v>
      </c>
      <c r="B5" s="97" t="s">
        <v>69</v>
      </c>
      <c r="C5" s="97" t="s">
        <v>70</v>
      </c>
      <c r="D5" s="197" t="s">
        <v>1124</v>
      </c>
      <c r="E5" s="16"/>
      <c r="F5" s="16"/>
      <c r="G5" s="16"/>
      <c r="H5" s="16"/>
      <c r="I5" s="16"/>
      <c r="J5" s="16"/>
      <c r="K5" s="16"/>
      <c r="L5" s="16"/>
      <c r="M5" s="16"/>
    </row>
    <row r="6" spans="1:13">
      <c r="A6" s="96" t="s">
        <v>1125</v>
      </c>
      <c r="B6" s="97" t="s">
        <v>1126</v>
      </c>
      <c r="C6" s="97" t="s">
        <v>1127</v>
      </c>
      <c r="D6" s="197" t="s">
        <v>1128</v>
      </c>
      <c r="E6" s="16"/>
      <c r="F6" s="16"/>
      <c r="G6" s="16"/>
      <c r="H6" s="16"/>
      <c r="I6" s="16"/>
      <c r="J6" s="16"/>
      <c r="K6" s="16"/>
      <c r="L6" s="16"/>
      <c r="M6" s="16"/>
    </row>
    <row r="7" spans="1:13">
      <c r="A7" s="94" t="s">
        <v>1129</v>
      </c>
      <c r="B7" s="98" t="s">
        <v>1130</v>
      </c>
      <c r="C7" s="95" t="s">
        <v>1131</v>
      </c>
      <c r="D7" s="197" t="s">
        <v>1128</v>
      </c>
      <c r="E7" s="16"/>
      <c r="F7" s="16"/>
      <c r="G7" s="16"/>
      <c r="H7" s="16"/>
      <c r="I7" s="16"/>
      <c r="J7" s="16"/>
      <c r="K7" s="16"/>
      <c r="L7" s="16"/>
      <c r="M7" s="16"/>
    </row>
    <row r="8" spans="1:13">
      <c r="A8" s="96" t="s">
        <v>12</v>
      </c>
      <c r="B8" s="97" t="s">
        <v>1132</v>
      </c>
      <c r="C8" s="97" t="s">
        <v>1131</v>
      </c>
      <c r="D8" s="197" t="s">
        <v>1133</v>
      </c>
      <c r="E8" s="16"/>
      <c r="F8" s="16"/>
      <c r="G8" s="16"/>
      <c r="H8" s="16"/>
      <c r="I8" s="16"/>
      <c r="J8" s="16"/>
      <c r="K8" s="16"/>
      <c r="L8" s="16"/>
      <c r="M8" s="16"/>
    </row>
    <row r="9" spans="1:13">
      <c r="A9" s="94" t="s">
        <v>1134</v>
      </c>
      <c r="B9" s="95" t="s">
        <v>1135</v>
      </c>
      <c r="C9" s="95" t="s">
        <v>71</v>
      </c>
      <c r="D9" s="197" t="s">
        <v>1128</v>
      </c>
      <c r="E9" s="16"/>
      <c r="F9" s="16"/>
      <c r="G9" s="16"/>
      <c r="H9" s="16"/>
      <c r="I9" s="16"/>
      <c r="J9" s="16"/>
      <c r="K9" s="16"/>
      <c r="L9" s="16"/>
      <c r="M9" s="16"/>
    </row>
    <row r="10" spans="1:13">
      <c r="A10" s="96" t="s">
        <v>1136</v>
      </c>
      <c r="B10" s="97" t="s">
        <v>1137</v>
      </c>
      <c r="C10" s="97" t="s">
        <v>1138</v>
      </c>
      <c r="D10" s="197" t="s">
        <v>1124</v>
      </c>
      <c r="E10" s="16"/>
      <c r="F10" s="16"/>
      <c r="G10" s="16"/>
      <c r="H10" s="16"/>
      <c r="I10" s="16"/>
      <c r="J10" s="16"/>
      <c r="K10" s="16"/>
      <c r="L10" s="16"/>
      <c r="M10" s="16"/>
    </row>
    <row r="11" spans="1:13">
      <c r="A11" s="99" t="s">
        <v>1139</v>
      </c>
      <c r="B11" s="100" t="s">
        <v>73</v>
      </c>
      <c r="C11" s="100" t="s">
        <v>74</v>
      </c>
      <c r="D11" s="198">
        <v>45323</v>
      </c>
      <c r="E11" s="16"/>
      <c r="F11" s="16"/>
      <c r="G11" s="16"/>
      <c r="H11" s="16"/>
      <c r="I11" s="16"/>
      <c r="J11" s="16"/>
      <c r="K11" s="16"/>
      <c r="L11" s="16"/>
      <c r="M11" s="16"/>
    </row>
    <row r="12" spans="1:13">
      <c r="A12" s="99" t="s">
        <v>1140</v>
      </c>
      <c r="B12" s="100" t="s">
        <v>1141</v>
      </c>
      <c r="C12" s="100" t="s">
        <v>72</v>
      </c>
      <c r="D12" s="197" t="s">
        <v>1133</v>
      </c>
      <c r="E12" s="16"/>
      <c r="F12" s="16"/>
      <c r="G12" s="16"/>
      <c r="H12" s="16"/>
      <c r="I12" s="16"/>
      <c r="J12" s="16"/>
      <c r="K12" s="16"/>
      <c r="L12" s="16"/>
      <c r="M12" s="16"/>
    </row>
    <row r="13" spans="1:13">
      <c r="A13" s="94" t="s">
        <v>1142</v>
      </c>
      <c r="B13" s="95" t="s">
        <v>1159</v>
      </c>
      <c r="C13" s="95" t="s">
        <v>72</v>
      </c>
      <c r="D13" s="197" t="s">
        <v>1128</v>
      </c>
      <c r="E13" s="16"/>
      <c r="F13" s="16"/>
      <c r="G13" s="16"/>
      <c r="H13" s="16"/>
      <c r="I13" s="16"/>
      <c r="J13" s="16"/>
      <c r="K13" s="16"/>
      <c r="L13" s="16"/>
      <c r="M13" s="16"/>
    </row>
    <row r="14" spans="1:13">
      <c r="A14" s="99" t="s">
        <v>1143</v>
      </c>
      <c r="B14" s="100" t="s">
        <v>1144</v>
      </c>
      <c r="C14" s="100" t="s">
        <v>1145</v>
      </c>
      <c r="D14" s="197" t="s">
        <v>1122</v>
      </c>
      <c r="E14" s="16"/>
      <c r="F14" s="16"/>
      <c r="G14" s="16"/>
      <c r="H14" s="16"/>
      <c r="I14" s="16"/>
      <c r="J14" s="16"/>
      <c r="K14" s="16"/>
      <c r="L14" s="16"/>
      <c r="M14" s="16"/>
    </row>
    <row r="15" spans="1:13">
      <c r="A15" s="86" t="s">
        <v>1146</v>
      </c>
      <c r="B15" s="97" t="s">
        <v>1147</v>
      </c>
      <c r="C15" s="97" t="s">
        <v>1148</v>
      </c>
      <c r="D15" s="197" t="s">
        <v>1124</v>
      </c>
      <c r="E15" s="16"/>
      <c r="F15" s="16"/>
      <c r="G15" s="16"/>
      <c r="H15" s="16"/>
      <c r="I15" s="16"/>
      <c r="J15" s="16"/>
      <c r="K15" s="16"/>
      <c r="L15" s="16"/>
      <c r="M15" s="16"/>
    </row>
    <row r="16" spans="1:13">
      <c r="A16" s="99" t="s">
        <v>1149</v>
      </c>
      <c r="B16" s="100" t="s">
        <v>1150</v>
      </c>
      <c r="C16" s="100" t="s">
        <v>1151</v>
      </c>
      <c r="D16" s="197" t="s">
        <v>1133</v>
      </c>
      <c r="E16" s="16"/>
      <c r="F16" s="16"/>
      <c r="G16" s="16"/>
      <c r="H16" s="16"/>
      <c r="I16" s="16"/>
      <c r="J16" s="16"/>
      <c r="K16" s="16"/>
      <c r="L16" s="16"/>
      <c r="M16" s="16"/>
    </row>
    <row r="17" spans="1:13">
      <c r="A17" s="94" t="s">
        <v>1152</v>
      </c>
      <c r="B17" s="95" t="s">
        <v>1153</v>
      </c>
      <c r="C17" s="95" t="s">
        <v>1154</v>
      </c>
      <c r="D17" s="197" t="s">
        <v>1122</v>
      </c>
      <c r="E17" s="16"/>
      <c r="F17" s="16"/>
      <c r="G17" s="16"/>
      <c r="H17" s="16"/>
      <c r="I17" s="16"/>
      <c r="J17" s="16"/>
      <c r="K17" s="16"/>
      <c r="L17" s="16"/>
      <c r="M17" s="16"/>
    </row>
    <row r="18" spans="1:13" ht="15.75" thickBot="1">
      <c r="A18" s="101" t="s">
        <v>1155</v>
      </c>
      <c r="B18" s="102" t="s">
        <v>1156</v>
      </c>
      <c r="C18" s="102" t="s">
        <v>1157</v>
      </c>
      <c r="D18" s="199" t="s">
        <v>1133</v>
      </c>
      <c r="E18" s="16"/>
      <c r="F18" s="16"/>
      <c r="G18" s="16"/>
      <c r="H18" s="16"/>
      <c r="I18" s="16"/>
      <c r="J18" s="16"/>
      <c r="K18" s="16"/>
      <c r="L18" s="16"/>
      <c r="M18" s="16"/>
    </row>
    <row r="19" spans="1:13">
      <c r="A19" s="16"/>
      <c r="B19" s="16"/>
      <c r="C19" s="16"/>
      <c r="D19" s="16"/>
      <c r="E19" s="16"/>
      <c r="F19" s="16"/>
      <c r="G19" s="16"/>
      <c r="H19" s="16"/>
      <c r="I19" s="16"/>
      <c r="J19" s="16"/>
      <c r="K19" s="16"/>
      <c r="L19" s="16"/>
      <c r="M19" s="16"/>
    </row>
    <row r="20" spans="1:13" s="14" customFormat="1" ht="15.75">
      <c r="A20" s="41" t="s">
        <v>313</v>
      </c>
    </row>
    <row r="21" spans="1:13" s="14" customFormat="1" ht="15.75">
      <c r="A21" s="41" t="s">
        <v>1158</v>
      </c>
    </row>
    <row r="22" spans="1:13" s="14" customFormat="1" ht="15.75">
      <c r="A22" s="42" t="s">
        <v>315</v>
      </c>
    </row>
  </sheetData>
  <mergeCells count="1">
    <mergeCell ref="A1:D1"/>
  </mergeCells>
  <pageMargins left="0.2" right="0.2" top="0.25" bottom="0.25" header="0.3" footer="0.3"/>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AB0D1-C7D4-47FB-B5B8-C809BD66EC6F}">
  <dimension ref="A1:E25"/>
  <sheetViews>
    <sheetView workbookViewId="0">
      <selection activeCell="C29" sqref="C29"/>
    </sheetView>
  </sheetViews>
  <sheetFormatPr defaultColWidth="8.7109375" defaultRowHeight="15"/>
  <cols>
    <col min="1" max="1" width="16.42578125" style="13" bestFit="1" customWidth="1"/>
    <col min="2" max="2" width="96.42578125" style="110" bestFit="1" customWidth="1"/>
    <col min="3" max="3" width="16.140625" style="110" customWidth="1"/>
    <col min="4" max="4" width="32.42578125" style="110" bestFit="1" customWidth="1"/>
    <col min="5" max="5" width="24.140625" style="110" customWidth="1"/>
    <col min="6" max="16384" width="8.7109375" style="110"/>
  </cols>
  <sheetData>
    <row r="1" spans="1:5" s="14" customFormat="1" ht="21">
      <c r="A1" s="45" t="s">
        <v>1908</v>
      </c>
      <c r="B1" s="43"/>
      <c r="C1" s="43"/>
      <c r="D1" s="43"/>
      <c r="E1" s="44"/>
    </row>
    <row r="2" spans="1:5" s="14" customFormat="1" ht="18.75">
      <c r="A2" s="164" t="s">
        <v>3</v>
      </c>
      <c r="C2" s="203"/>
      <c r="E2" s="15"/>
    </row>
    <row r="3" spans="1:5" s="106" customFormat="1" ht="15.75">
      <c r="A3" s="103" t="s">
        <v>0</v>
      </c>
      <c r="B3" s="104" t="s">
        <v>1160</v>
      </c>
      <c r="C3" s="104" t="s">
        <v>1</v>
      </c>
      <c r="D3" s="104" t="s">
        <v>4</v>
      </c>
      <c r="E3" s="105" t="s">
        <v>75</v>
      </c>
    </row>
    <row r="4" spans="1:5" s="107" customFormat="1" ht="15.75">
      <c r="A4" s="77">
        <v>9781394188093</v>
      </c>
      <c r="B4" s="60" t="s">
        <v>1162</v>
      </c>
      <c r="C4" s="60" t="s">
        <v>1161</v>
      </c>
      <c r="D4" s="60" t="s">
        <v>1163</v>
      </c>
      <c r="E4" s="201">
        <v>45369</v>
      </c>
    </row>
    <row r="5" spans="1:5" s="107" customFormat="1" ht="15.75">
      <c r="A5" s="77">
        <v>9781394213986</v>
      </c>
      <c r="B5" s="60" t="s">
        <v>1165</v>
      </c>
      <c r="C5" s="60" t="s">
        <v>1164</v>
      </c>
      <c r="D5" s="60" t="s">
        <v>1163</v>
      </c>
      <c r="E5" s="201">
        <v>45293</v>
      </c>
    </row>
    <row r="6" spans="1:5" s="107" customFormat="1" ht="15.75">
      <c r="A6" s="77">
        <v>9781394255153</v>
      </c>
      <c r="B6" s="60" t="s">
        <v>1166</v>
      </c>
      <c r="C6" s="60" t="s">
        <v>102</v>
      </c>
      <c r="D6" s="60" t="s">
        <v>1167</v>
      </c>
      <c r="E6" s="201">
        <v>45222</v>
      </c>
    </row>
    <row r="7" spans="1:5" s="107" customFormat="1" ht="15.75">
      <c r="A7" s="77">
        <v>9781119712121</v>
      </c>
      <c r="B7" s="60" t="s">
        <v>1169</v>
      </c>
      <c r="C7" s="60" t="s">
        <v>1168</v>
      </c>
      <c r="D7" s="60" t="s">
        <v>1163</v>
      </c>
      <c r="E7" s="201">
        <v>45397</v>
      </c>
    </row>
    <row r="8" spans="1:5" s="107" customFormat="1" ht="15.75">
      <c r="A8" s="77">
        <v>9781394213276</v>
      </c>
      <c r="B8" s="60" t="s">
        <v>1171</v>
      </c>
      <c r="C8" s="60" t="s">
        <v>1170</v>
      </c>
      <c r="D8" s="60" t="s">
        <v>1163</v>
      </c>
      <c r="E8" s="201">
        <v>45453</v>
      </c>
    </row>
    <row r="9" spans="1:5" s="107" customFormat="1" ht="15.75">
      <c r="A9" s="77">
        <v>9781394250226</v>
      </c>
      <c r="B9" s="60" t="s">
        <v>1173</v>
      </c>
      <c r="C9" s="60" t="s">
        <v>1172</v>
      </c>
      <c r="D9" s="60" t="s">
        <v>1167</v>
      </c>
      <c r="E9" s="201">
        <v>45313</v>
      </c>
    </row>
    <row r="10" spans="1:5" s="107" customFormat="1" ht="15.75">
      <c r="A10" s="77">
        <v>9781394255146</v>
      </c>
      <c r="B10" s="60" t="s">
        <v>1175</v>
      </c>
      <c r="C10" s="60" t="s">
        <v>1174</v>
      </c>
      <c r="D10" s="60" t="s">
        <v>1176</v>
      </c>
      <c r="E10" s="201">
        <v>45460</v>
      </c>
    </row>
    <row r="11" spans="1:5" s="107" customFormat="1" ht="15.75">
      <c r="A11" s="77">
        <v>9781394196470</v>
      </c>
      <c r="B11" s="60" t="s">
        <v>1178</v>
      </c>
      <c r="C11" s="60" t="s">
        <v>1177</v>
      </c>
      <c r="D11" s="60" t="s">
        <v>1167</v>
      </c>
      <c r="E11" s="201">
        <v>45432</v>
      </c>
    </row>
    <row r="12" spans="1:5" s="107" customFormat="1" ht="15.75">
      <c r="A12" s="77">
        <v>9781394207510</v>
      </c>
      <c r="B12" s="60" t="s">
        <v>1180</v>
      </c>
      <c r="C12" s="60" t="s">
        <v>1179</v>
      </c>
      <c r="D12" s="60" t="s">
        <v>1167</v>
      </c>
      <c r="E12" s="201">
        <v>45222</v>
      </c>
    </row>
    <row r="13" spans="1:5" s="107" customFormat="1" ht="15.75">
      <c r="A13" s="77">
        <v>9781119861898</v>
      </c>
      <c r="B13" s="60" t="s">
        <v>1182</v>
      </c>
      <c r="C13" s="60" t="s">
        <v>1181</v>
      </c>
      <c r="D13" s="60" t="s">
        <v>1167</v>
      </c>
      <c r="E13" s="201">
        <v>45404</v>
      </c>
    </row>
    <row r="14" spans="1:5" s="107" customFormat="1" ht="15.75">
      <c r="A14" s="77">
        <v>9781394255191</v>
      </c>
      <c r="B14" s="60" t="s">
        <v>1184</v>
      </c>
      <c r="C14" s="60" t="s">
        <v>1183</v>
      </c>
      <c r="D14" s="60" t="s">
        <v>1167</v>
      </c>
      <c r="E14" s="201">
        <v>45271</v>
      </c>
    </row>
    <row r="15" spans="1:5" s="107" customFormat="1" ht="15.75">
      <c r="A15" s="77">
        <v>9781394255160</v>
      </c>
      <c r="B15" s="60" t="s">
        <v>1186</v>
      </c>
      <c r="C15" s="60" t="s">
        <v>1185</v>
      </c>
      <c r="D15" s="60" t="s">
        <v>1167</v>
      </c>
      <c r="E15" s="201">
        <v>45530</v>
      </c>
    </row>
    <row r="16" spans="1:5" s="107" customFormat="1" ht="15.75">
      <c r="A16" s="77">
        <v>9781394255214</v>
      </c>
      <c r="B16" s="60" t="s">
        <v>1188</v>
      </c>
      <c r="C16" s="60" t="s">
        <v>1187</v>
      </c>
      <c r="D16" s="60" t="s">
        <v>1167</v>
      </c>
      <c r="E16" s="201">
        <v>45222</v>
      </c>
    </row>
    <row r="17" spans="1:5" s="107" customFormat="1" ht="15.75">
      <c r="A17" s="77">
        <v>9781394155408</v>
      </c>
      <c r="B17" s="60" t="s">
        <v>1190</v>
      </c>
      <c r="C17" s="60" t="s">
        <v>1189</v>
      </c>
      <c r="D17" s="60" t="s">
        <v>1163</v>
      </c>
      <c r="E17" s="201">
        <v>45481</v>
      </c>
    </row>
    <row r="18" spans="1:5" s="107" customFormat="1" ht="15.75">
      <c r="A18" s="77">
        <v>9781394255221</v>
      </c>
      <c r="B18" s="60" t="s">
        <v>1192</v>
      </c>
      <c r="C18" s="60" t="s">
        <v>1191</v>
      </c>
      <c r="D18" s="60" t="s">
        <v>1163</v>
      </c>
      <c r="E18" s="201">
        <v>45293</v>
      </c>
    </row>
    <row r="19" spans="1:5" s="107" customFormat="1" ht="15.75">
      <c r="A19" s="77">
        <v>9781394185467</v>
      </c>
      <c r="B19" s="60" t="s">
        <v>1194</v>
      </c>
      <c r="C19" s="60" t="s">
        <v>1193</v>
      </c>
      <c r="D19" s="60" t="s">
        <v>1163</v>
      </c>
      <c r="E19" s="201">
        <v>45495</v>
      </c>
    </row>
    <row r="20" spans="1:5" s="107" customFormat="1" ht="15.75">
      <c r="A20" s="77">
        <v>9781394255184</v>
      </c>
      <c r="B20" s="60" t="s">
        <v>1196</v>
      </c>
      <c r="C20" s="60" t="s">
        <v>1195</v>
      </c>
      <c r="D20" s="60" t="s">
        <v>1163</v>
      </c>
      <c r="E20" s="201">
        <v>45579</v>
      </c>
    </row>
    <row r="21" spans="1:5" s="107" customFormat="1" ht="16.5" thickBot="1">
      <c r="A21" s="108">
        <v>9781394220649</v>
      </c>
      <c r="B21" s="109" t="s">
        <v>1198</v>
      </c>
      <c r="C21" s="109" t="s">
        <v>1197</v>
      </c>
      <c r="D21" s="109" t="s">
        <v>1163</v>
      </c>
      <c r="E21" s="202">
        <v>45342</v>
      </c>
    </row>
    <row r="23" spans="1:5" s="14" customFormat="1" ht="15.75">
      <c r="A23" s="41" t="s">
        <v>313</v>
      </c>
    </row>
    <row r="24" spans="1:5" s="14" customFormat="1" ht="15.75">
      <c r="A24" s="41" t="s">
        <v>314</v>
      </c>
    </row>
    <row r="25" spans="1:5" s="14" customFormat="1" ht="15.75">
      <c r="A25" s="42" t="s">
        <v>315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2FB2-6BD1-44B7-A9D4-C85091BD39F4}">
  <sheetPr>
    <pageSetUpPr fitToPage="1"/>
  </sheetPr>
  <dimension ref="A1:F22"/>
  <sheetViews>
    <sheetView workbookViewId="0">
      <selection activeCell="C30" sqref="C30"/>
    </sheetView>
  </sheetViews>
  <sheetFormatPr defaultColWidth="8.7109375" defaultRowHeight="15"/>
  <cols>
    <col min="1" max="1" width="18.28515625" style="112" customWidth="1"/>
    <col min="2" max="2" width="82" style="110" customWidth="1"/>
    <col min="3" max="3" width="16.7109375" style="110" bestFit="1" customWidth="1"/>
    <col min="4" max="4" width="52.85546875" style="110" customWidth="1"/>
    <col min="5" max="5" width="32.85546875" style="110" bestFit="1" customWidth="1"/>
    <col min="6" max="6" width="27.28515625" style="110" bestFit="1" customWidth="1"/>
    <col min="7" max="16384" width="8.7109375" style="110"/>
  </cols>
  <sheetData>
    <row r="1" spans="1:6" s="14" customFormat="1" ht="21">
      <c r="A1" s="45" t="s">
        <v>1199</v>
      </c>
      <c r="B1" s="43"/>
      <c r="C1" s="43"/>
      <c r="D1" s="43"/>
      <c r="E1" s="43"/>
      <c r="F1" s="44"/>
    </row>
    <row r="2" spans="1:6" s="14" customFormat="1" ht="18.75">
      <c r="A2" s="164" t="s">
        <v>3</v>
      </c>
      <c r="F2" s="15"/>
    </row>
    <row r="3" spans="1:6" s="111" customFormat="1" ht="15.75">
      <c r="A3" s="103" t="s">
        <v>20</v>
      </c>
      <c r="B3" s="104" t="s">
        <v>1160</v>
      </c>
      <c r="C3" s="104" t="s">
        <v>1200</v>
      </c>
      <c r="D3" s="104" t="s">
        <v>15</v>
      </c>
      <c r="E3" s="104" t="s">
        <v>16</v>
      </c>
      <c r="F3" s="105" t="s">
        <v>75</v>
      </c>
    </row>
    <row r="4" spans="1:6" s="107" customFormat="1" ht="18" customHeight="1">
      <c r="A4" s="77">
        <v>9781119189947</v>
      </c>
      <c r="B4" s="60" t="s">
        <v>1202</v>
      </c>
      <c r="C4" s="60" t="s">
        <v>1201</v>
      </c>
      <c r="D4" s="60" t="s">
        <v>1203</v>
      </c>
      <c r="E4" s="60" t="s">
        <v>78</v>
      </c>
      <c r="F4" s="201">
        <v>45404</v>
      </c>
    </row>
    <row r="5" spans="1:6" s="107" customFormat="1" ht="18" customHeight="1">
      <c r="A5" s="77">
        <v>9781394182695</v>
      </c>
      <c r="B5" s="60" t="s">
        <v>1205</v>
      </c>
      <c r="C5" s="60" t="s">
        <v>1204</v>
      </c>
      <c r="D5" s="60" t="s">
        <v>1206</v>
      </c>
      <c r="E5" s="60" t="s">
        <v>1207</v>
      </c>
      <c r="F5" s="201">
        <v>45440</v>
      </c>
    </row>
    <row r="6" spans="1:6" s="107" customFormat="1" ht="18" customHeight="1">
      <c r="A6" s="77">
        <v>9781119823643</v>
      </c>
      <c r="B6" s="60" t="s">
        <v>1209</v>
      </c>
      <c r="C6" s="60" t="s">
        <v>1208</v>
      </c>
      <c r="D6" s="60" t="s">
        <v>1210</v>
      </c>
      <c r="E6" s="60" t="s">
        <v>1211</v>
      </c>
      <c r="F6" s="201">
        <v>45509</v>
      </c>
    </row>
    <row r="7" spans="1:6" s="107" customFormat="1" ht="18" customHeight="1">
      <c r="A7" s="77">
        <v>9781119897798</v>
      </c>
      <c r="B7" s="60" t="s">
        <v>1213</v>
      </c>
      <c r="C7" s="60" t="s">
        <v>1212</v>
      </c>
      <c r="D7" s="60" t="s">
        <v>1214</v>
      </c>
      <c r="E7" s="60" t="s">
        <v>6</v>
      </c>
      <c r="F7" s="201">
        <v>45460</v>
      </c>
    </row>
    <row r="8" spans="1:6" s="107" customFormat="1" ht="18" customHeight="1">
      <c r="A8" s="77">
        <v>9781119988007</v>
      </c>
      <c r="B8" s="60" t="s">
        <v>34</v>
      </c>
      <c r="C8" s="60" t="s">
        <v>1215</v>
      </c>
      <c r="D8" s="60" t="s">
        <v>1216</v>
      </c>
      <c r="E8" s="60" t="s">
        <v>100</v>
      </c>
      <c r="F8" s="201">
        <v>45538</v>
      </c>
    </row>
    <row r="9" spans="1:6" s="107" customFormat="1" ht="18" customHeight="1">
      <c r="A9" s="77">
        <v>9781119820192</v>
      </c>
      <c r="B9" s="60" t="s">
        <v>1218</v>
      </c>
      <c r="C9" s="60" t="s">
        <v>1217</v>
      </c>
      <c r="D9" s="60" t="s">
        <v>21</v>
      </c>
      <c r="E9" s="60" t="s">
        <v>77</v>
      </c>
      <c r="F9" s="201">
        <v>45481</v>
      </c>
    </row>
    <row r="10" spans="1:6" s="107" customFormat="1" ht="18" customHeight="1">
      <c r="A10" s="77">
        <v>9781394175789</v>
      </c>
      <c r="B10" s="60" t="s">
        <v>1220</v>
      </c>
      <c r="C10" s="60" t="s">
        <v>1219</v>
      </c>
      <c r="D10" s="60" t="s">
        <v>21</v>
      </c>
      <c r="E10" s="60" t="s">
        <v>5</v>
      </c>
      <c r="F10" s="201">
        <v>45572</v>
      </c>
    </row>
    <row r="11" spans="1:6" s="107" customFormat="1" ht="18" customHeight="1">
      <c r="A11" s="77">
        <v>9781394162031</v>
      </c>
      <c r="B11" s="60" t="s">
        <v>1222</v>
      </c>
      <c r="C11" s="60" t="s">
        <v>1221</v>
      </c>
      <c r="D11" s="60" t="s">
        <v>1223</v>
      </c>
      <c r="E11" s="60" t="s">
        <v>77</v>
      </c>
      <c r="F11" s="201">
        <v>45523</v>
      </c>
    </row>
    <row r="12" spans="1:6" s="107" customFormat="1" ht="18" customHeight="1">
      <c r="A12" s="77">
        <v>9781394172252</v>
      </c>
      <c r="B12" s="60" t="s">
        <v>1225</v>
      </c>
      <c r="C12" s="60" t="s">
        <v>1224</v>
      </c>
      <c r="D12" s="60" t="s">
        <v>1214</v>
      </c>
      <c r="E12" s="60" t="s">
        <v>6</v>
      </c>
      <c r="F12" s="201">
        <v>45516</v>
      </c>
    </row>
    <row r="13" spans="1:6" s="107" customFormat="1" ht="18" customHeight="1">
      <c r="A13" s="77">
        <v>9781119847083</v>
      </c>
      <c r="B13" s="60" t="s">
        <v>1227</v>
      </c>
      <c r="C13" s="60" t="s">
        <v>1226</v>
      </c>
      <c r="D13" s="60" t="s">
        <v>1216</v>
      </c>
      <c r="E13" s="60" t="s">
        <v>8</v>
      </c>
      <c r="F13" s="201">
        <v>45523</v>
      </c>
    </row>
    <row r="14" spans="1:6" s="107" customFormat="1" ht="18" customHeight="1">
      <c r="A14" s="77">
        <v>9781394197200</v>
      </c>
      <c r="B14" s="60" t="s">
        <v>1229</v>
      </c>
      <c r="C14" s="60" t="s">
        <v>1228</v>
      </c>
      <c r="D14" s="60" t="s">
        <v>21</v>
      </c>
      <c r="E14" s="60" t="s">
        <v>6</v>
      </c>
      <c r="F14" s="201">
        <v>45440</v>
      </c>
    </row>
    <row r="15" spans="1:6" s="107" customFormat="1" ht="18" customHeight="1">
      <c r="A15" s="77">
        <v>9781394216147</v>
      </c>
      <c r="B15" s="60" t="s">
        <v>1231</v>
      </c>
      <c r="C15" s="60" t="s">
        <v>1230</v>
      </c>
      <c r="D15" s="60" t="s">
        <v>21</v>
      </c>
      <c r="E15" s="60" t="s">
        <v>5</v>
      </c>
      <c r="F15" s="201">
        <v>45481</v>
      </c>
    </row>
    <row r="16" spans="1:6" s="107" customFormat="1" ht="18" customHeight="1">
      <c r="A16" s="77">
        <v>9781394236695</v>
      </c>
      <c r="B16" s="60" t="s">
        <v>1233</v>
      </c>
      <c r="C16" s="60" t="s">
        <v>1232</v>
      </c>
      <c r="D16" s="60" t="s">
        <v>1234</v>
      </c>
      <c r="E16" s="60" t="s">
        <v>1235</v>
      </c>
      <c r="F16" s="201">
        <v>45194</v>
      </c>
    </row>
    <row r="17" spans="1:6" s="107" customFormat="1" ht="18" customHeight="1">
      <c r="A17" s="77">
        <v>9781394236664</v>
      </c>
      <c r="B17" s="60" t="s">
        <v>1237</v>
      </c>
      <c r="C17" s="60" t="s">
        <v>1236</v>
      </c>
      <c r="D17" s="60" t="s">
        <v>1216</v>
      </c>
      <c r="E17" s="60" t="s">
        <v>6</v>
      </c>
      <c r="F17" s="201">
        <v>45194</v>
      </c>
    </row>
    <row r="18" spans="1:6" s="107" customFormat="1" ht="18" customHeight="1" thickBot="1">
      <c r="A18" s="108">
        <v>9781119816058</v>
      </c>
      <c r="B18" s="109" t="s">
        <v>1239</v>
      </c>
      <c r="C18" s="109" t="s">
        <v>1238</v>
      </c>
      <c r="D18" s="109" t="s">
        <v>1216</v>
      </c>
      <c r="E18" s="109" t="s">
        <v>8</v>
      </c>
      <c r="F18" s="202">
        <v>45440</v>
      </c>
    </row>
    <row r="20" spans="1:6" s="14" customFormat="1" ht="15.75">
      <c r="A20" s="41" t="s">
        <v>313</v>
      </c>
    </row>
    <row r="21" spans="1:6" s="14" customFormat="1" ht="15.75">
      <c r="A21" s="41" t="s">
        <v>314</v>
      </c>
    </row>
    <row r="22" spans="1:6" s="14" customFormat="1" ht="15.75">
      <c r="A22" s="42" t="s">
        <v>1240</v>
      </c>
    </row>
  </sheetData>
  <pageMargins left="0.2" right="0.2" top="0.25" bottom="0.2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7E917-D52E-4919-B0EC-CC54109DFA08}">
  <sheetPr>
    <pageSetUpPr fitToPage="1"/>
  </sheetPr>
  <dimension ref="A1:E35"/>
  <sheetViews>
    <sheetView workbookViewId="0">
      <selection activeCell="A2" sqref="A2"/>
    </sheetView>
  </sheetViews>
  <sheetFormatPr defaultColWidth="8.85546875" defaultRowHeight="15"/>
  <cols>
    <col min="1" max="1" width="18.42578125" customWidth="1"/>
    <col min="2" max="2" width="55.140625" customWidth="1"/>
    <col min="3" max="3" width="39.42578125" bestFit="1" customWidth="1"/>
    <col min="4" max="4" width="38" bestFit="1" customWidth="1"/>
    <col min="5" max="5" width="27.140625" bestFit="1" customWidth="1"/>
  </cols>
  <sheetData>
    <row r="1" spans="1:5" ht="21">
      <c r="A1" s="165" t="s">
        <v>1241</v>
      </c>
      <c r="B1" s="132"/>
      <c r="C1" s="133"/>
      <c r="D1" s="133"/>
      <c r="E1" s="134"/>
    </row>
    <row r="2" spans="1:5" ht="18.75">
      <c r="A2" s="166" t="s">
        <v>13</v>
      </c>
      <c r="B2" s="1"/>
      <c r="C2" s="135"/>
      <c r="D2" s="1"/>
      <c r="E2" s="2"/>
    </row>
    <row r="3" spans="1:5" ht="29.1" customHeight="1">
      <c r="A3" s="128" t="s">
        <v>0</v>
      </c>
      <c r="B3" s="129" t="s">
        <v>2</v>
      </c>
      <c r="C3" s="130" t="s">
        <v>9</v>
      </c>
      <c r="D3" s="130" t="s">
        <v>117</v>
      </c>
      <c r="E3" s="131" t="s">
        <v>1242</v>
      </c>
    </row>
    <row r="4" spans="1:5">
      <c r="A4" s="113" t="s">
        <v>97</v>
      </c>
      <c r="B4" s="114" t="s">
        <v>96</v>
      </c>
      <c r="C4" s="114" t="s">
        <v>1243</v>
      </c>
      <c r="D4" s="114" t="s">
        <v>1244</v>
      </c>
      <c r="E4" s="115" t="s">
        <v>1245</v>
      </c>
    </row>
    <row r="5" spans="1:5">
      <c r="A5" s="113" t="s">
        <v>95</v>
      </c>
      <c r="B5" s="114" t="s">
        <v>1246</v>
      </c>
      <c r="C5" s="114" t="s">
        <v>1247</v>
      </c>
      <c r="D5" s="116" t="s">
        <v>1248</v>
      </c>
      <c r="E5" s="115" t="s">
        <v>1245</v>
      </c>
    </row>
    <row r="6" spans="1:5" ht="30">
      <c r="A6" s="113" t="s">
        <v>99</v>
      </c>
      <c r="B6" s="114" t="s">
        <v>1249</v>
      </c>
      <c r="C6" s="114" t="s">
        <v>1250</v>
      </c>
      <c r="D6" s="114" t="s">
        <v>1251</v>
      </c>
      <c r="E6" s="115" t="s">
        <v>1252</v>
      </c>
    </row>
    <row r="7" spans="1:5" ht="30">
      <c r="A7" s="117" t="s">
        <v>1253</v>
      </c>
      <c r="B7" s="114" t="s">
        <v>1254</v>
      </c>
      <c r="C7" s="116" t="s">
        <v>1255</v>
      </c>
      <c r="D7" s="114" t="s">
        <v>1256</v>
      </c>
      <c r="E7" s="115" t="s">
        <v>1257</v>
      </c>
    </row>
    <row r="8" spans="1:5" ht="30">
      <c r="A8" s="118" t="s">
        <v>1258</v>
      </c>
      <c r="B8" s="114" t="s">
        <v>1259</v>
      </c>
      <c r="C8" s="114" t="s">
        <v>1260</v>
      </c>
      <c r="D8" s="114" t="s">
        <v>1261</v>
      </c>
      <c r="E8" s="115" t="s">
        <v>1257</v>
      </c>
    </row>
    <row r="9" spans="1:5">
      <c r="A9" s="113" t="s">
        <v>1262</v>
      </c>
      <c r="B9" s="114" t="s">
        <v>1263</v>
      </c>
      <c r="C9" s="116" t="s">
        <v>1264</v>
      </c>
      <c r="D9" s="114" t="s">
        <v>1265</v>
      </c>
      <c r="E9" s="115" t="s">
        <v>1257</v>
      </c>
    </row>
    <row r="10" spans="1:5" ht="30">
      <c r="A10" s="118" t="s">
        <v>1266</v>
      </c>
      <c r="B10" s="114" t="s">
        <v>1267</v>
      </c>
      <c r="C10" s="116" t="s">
        <v>1268</v>
      </c>
      <c r="D10" s="114" t="s">
        <v>1269</v>
      </c>
      <c r="E10" s="115" t="s">
        <v>1257</v>
      </c>
    </row>
    <row r="11" spans="1:5" ht="33.75" customHeight="1">
      <c r="A11" s="118" t="s">
        <v>1270</v>
      </c>
      <c r="B11" s="114" t="s">
        <v>1271</v>
      </c>
      <c r="C11" s="116" t="s">
        <v>1272</v>
      </c>
      <c r="D11" s="114" t="s">
        <v>1273</v>
      </c>
      <c r="E11" s="115" t="s">
        <v>1274</v>
      </c>
    </row>
    <row r="12" spans="1:5">
      <c r="A12" s="113" t="s">
        <v>1275</v>
      </c>
      <c r="B12" s="114" t="s">
        <v>1276</v>
      </c>
      <c r="C12" s="114" t="s">
        <v>1277</v>
      </c>
      <c r="D12" s="114" t="s">
        <v>1278</v>
      </c>
      <c r="E12" s="115" t="s">
        <v>1279</v>
      </c>
    </row>
    <row r="13" spans="1:5" ht="30">
      <c r="A13" s="118" t="s">
        <v>1280</v>
      </c>
      <c r="B13" s="114" t="s">
        <v>1281</v>
      </c>
      <c r="C13" s="116" t="s">
        <v>1282</v>
      </c>
      <c r="D13" s="114" t="s">
        <v>1283</v>
      </c>
      <c r="E13" s="115" t="s">
        <v>1279</v>
      </c>
    </row>
    <row r="14" spans="1:5">
      <c r="A14" s="113" t="s">
        <v>1284</v>
      </c>
      <c r="B14" s="114" t="s">
        <v>1285</v>
      </c>
      <c r="C14" s="114" t="s">
        <v>1286</v>
      </c>
      <c r="D14" s="114" t="s">
        <v>1265</v>
      </c>
      <c r="E14" s="115" t="s">
        <v>1287</v>
      </c>
    </row>
    <row r="15" spans="1:5" ht="60">
      <c r="A15" s="118" t="s">
        <v>1288</v>
      </c>
      <c r="B15" s="114" t="s">
        <v>1289</v>
      </c>
      <c r="C15" s="114" t="s">
        <v>1290</v>
      </c>
      <c r="D15" s="114" t="s">
        <v>1291</v>
      </c>
      <c r="E15" s="115" t="s">
        <v>1287</v>
      </c>
    </row>
    <row r="16" spans="1:5" ht="30">
      <c r="A16" s="118" t="s">
        <v>1292</v>
      </c>
      <c r="B16" s="114" t="s">
        <v>1293</v>
      </c>
      <c r="C16" s="114" t="s">
        <v>1294</v>
      </c>
      <c r="D16" s="114" t="s">
        <v>1295</v>
      </c>
      <c r="E16" s="115" t="s">
        <v>1296</v>
      </c>
    </row>
    <row r="17" spans="1:5" ht="30">
      <c r="A17" s="113" t="s">
        <v>1297</v>
      </c>
      <c r="B17" s="114" t="s">
        <v>1298</v>
      </c>
      <c r="C17" s="116" t="s">
        <v>1299</v>
      </c>
      <c r="D17" s="114" t="s">
        <v>1278</v>
      </c>
      <c r="E17" s="115" t="s">
        <v>1300</v>
      </c>
    </row>
    <row r="18" spans="1:5">
      <c r="A18" s="113" t="s">
        <v>1301</v>
      </c>
      <c r="B18" s="114" t="s">
        <v>1302</v>
      </c>
      <c r="C18" s="116" t="s">
        <v>1303</v>
      </c>
      <c r="D18" s="116" t="s">
        <v>1304</v>
      </c>
      <c r="E18" s="115" t="s">
        <v>1300</v>
      </c>
    </row>
    <row r="19" spans="1:5">
      <c r="A19" s="113" t="s">
        <v>1305</v>
      </c>
      <c r="B19" s="114" t="s">
        <v>1306</v>
      </c>
      <c r="C19" s="114" t="s">
        <v>1307</v>
      </c>
      <c r="D19" s="116" t="s">
        <v>1308</v>
      </c>
      <c r="E19" s="115" t="s">
        <v>1300</v>
      </c>
    </row>
    <row r="20" spans="1:5">
      <c r="A20" s="113" t="s">
        <v>1309</v>
      </c>
      <c r="B20" s="114" t="s">
        <v>1310</v>
      </c>
      <c r="C20" s="114" t="s">
        <v>1311</v>
      </c>
      <c r="D20" s="116" t="s">
        <v>1248</v>
      </c>
      <c r="E20" s="115" t="s">
        <v>1300</v>
      </c>
    </row>
    <row r="21" spans="1:5" ht="30">
      <c r="A21" s="118" t="s">
        <v>1312</v>
      </c>
      <c r="B21" s="114" t="s">
        <v>1313</v>
      </c>
      <c r="C21" s="114" t="s">
        <v>1314</v>
      </c>
      <c r="D21" s="114" t="s">
        <v>1315</v>
      </c>
      <c r="E21" s="115" t="s">
        <v>1300</v>
      </c>
    </row>
    <row r="22" spans="1:5">
      <c r="A22" s="113" t="s">
        <v>1316</v>
      </c>
      <c r="B22" s="114" t="s">
        <v>1317</v>
      </c>
      <c r="C22" s="116" t="s">
        <v>1318</v>
      </c>
      <c r="D22" s="116" t="s">
        <v>1319</v>
      </c>
      <c r="E22" s="115" t="s">
        <v>1320</v>
      </c>
    </row>
    <row r="23" spans="1:5" ht="30">
      <c r="A23" s="113" t="s">
        <v>1321</v>
      </c>
      <c r="B23" s="114" t="s">
        <v>1322</v>
      </c>
      <c r="C23" s="116" t="s">
        <v>1323</v>
      </c>
      <c r="D23" s="114" t="s">
        <v>1324</v>
      </c>
      <c r="E23" s="115" t="s">
        <v>1320</v>
      </c>
    </row>
    <row r="24" spans="1:5" ht="30">
      <c r="A24" s="118" t="s">
        <v>1325</v>
      </c>
      <c r="B24" s="119" t="s">
        <v>1326</v>
      </c>
      <c r="C24" s="114" t="s">
        <v>1327</v>
      </c>
      <c r="D24" s="114" t="s">
        <v>1328</v>
      </c>
      <c r="E24" s="115" t="s">
        <v>1320</v>
      </c>
    </row>
    <row r="25" spans="1:5" ht="30">
      <c r="A25" s="113" t="s">
        <v>1329</v>
      </c>
      <c r="B25" s="114" t="s">
        <v>1330</v>
      </c>
      <c r="C25" s="116" t="s">
        <v>1331</v>
      </c>
      <c r="D25" s="114" t="s">
        <v>1278</v>
      </c>
      <c r="E25" s="115" t="s">
        <v>1332</v>
      </c>
    </row>
    <row r="26" spans="1:5" ht="45">
      <c r="A26" s="113" t="s">
        <v>1333</v>
      </c>
      <c r="B26" s="114" t="s">
        <v>1334</v>
      </c>
      <c r="C26" s="116" t="s">
        <v>1335</v>
      </c>
      <c r="D26" s="114" t="s">
        <v>1336</v>
      </c>
      <c r="E26" s="115" t="s">
        <v>1332</v>
      </c>
    </row>
    <row r="27" spans="1:5" ht="30">
      <c r="A27" s="120" t="s">
        <v>1337</v>
      </c>
      <c r="B27" s="114" t="s">
        <v>98</v>
      </c>
      <c r="C27" s="116" t="s">
        <v>1338</v>
      </c>
      <c r="D27" s="121" t="s">
        <v>1339</v>
      </c>
      <c r="E27" s="115" t="s">
        <v>1340</v>
      </c>
    </row>
    <row r="28" spans="1:5" ht="30">
      <c r="A28" s="118" t="s">
        <v>1341</v>
      </c>
      <c r="B28" s="114" t="s">
        <v>1342</v>
      </c>
      <c r="C28" s="116" t="s">
        <v>1343</v>
      </c>
      <c r="D28" s="114" t="s">
        <v>1328</v>
      </c>
      <c r="E28" s="115" t="s">
        <v>1340</v>
      </c>
    </row>
    <row r="29" spans="1:5" ht="30">
      <c r="A29" s="120" t="s">
        <v>1344</v>
      </c>
      <c r="B29" s="114" t="s">
        <v>1345</v>
      </c>
      <c r="C29" s="114" t="s">
        <v>1346</v>
      </c>
      <c r="D29" s="121" t="s">
        <v>1251</v>
      </c>
      <c r="E29" s="115" t="s">
        <v>1340</v>
      </c>
    </row>
    <row r="30" spans="1:5" ht="15.75" thickBot="1">
      <c r="A30" s="122" t="s">
        <v>1347</v>
      </c>
      <c r="B30" s="123" t="s">
        <v>1348</v>
      </c>
      <c r="C30" s="124" t="s">
        <v>1349</v>
      </c>
      <c r="D30" s="123" t="s">
        <v>1251</v>
      </c>
      <c r="E30" s="125" t="s">
        <v>1340</v>
      </c>
    </row>
    <row r="31" spans="1:5">
      <c r="B31" s="126"/>
      <c r="E31" s="126"/>
    </row>
    <row r="32" spans="1:5" s="14" customFormat="1" ht="15.75">
      <c r="A32" s="41" t="s">
        <v>313</v>
      </c>
      <c r="B32" s="127"/>
    </row>
    <row r="33" spans="1:5" s="14" customFormat="1" ht="15.75">
      <c r="A33" s="41" t="s">
        <v>1158</v>
      </c>
      <c r="B33" s="127"/>
    </row>
    <row r="34" spans="1:5" s="14" customFormat="1" ht="15.75">
      <c r="A34" s="42" t="s">
        <v>315</v>
      </c>
      <c r="B34" s="127"/>
    </row>
    <row r="35" spans="1:5">
      <c r="B35" s="126"/>
      <c r="E35" s="126"/>
    </row>
  </sheetData>
  <pageMargins left="0.2" right="0.2" top="0.25" bottom="0.25" header="0.05" footer="0.05"/>
  <pageSetup scale="87"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2"/>
  <sheetViews>
    <sheetView workbookViewId="0">
      <selection activeCell="E4" sqref="E4:E78"/>
    </sheetView>
  </sheetViews>
  <sheetFormatPr defaultColWidth="8.7109375" defaultRowHeight="15"/>
  <cols>
    <col min="1" max="1" width="16" customWidth="1"/>
    <col min="2" max="2" width="34.42578125" customWidth="1"/>
    <col min="3" max="3" width="16.85546875" bestFit="1" customWidth="1"/>
    <col min="4" max="4" width="36" customWidth="1"/>
    <col min="5" max="5" width="22.140625" customWidth="1"/>
  </cols>
  <sheetData>
    <row r="1" spans="1:5" s="14" customFormat="1" ht="21">
      <c r="A1" s="163" t="s">
        <v>1350</v>
      </c>
      <c r="B1" s="159"/>
      <c r="C1" s="138"/>
      <c r="D1" s="138"/>
      <c r="E1" s="138"/>
    </row>
    <row r="2" spans="1:5" s="14" customFormat="1" ht="18.75">
      <c r="A2" s="164" t="s">
        <v>3</v>
      </c>
      <c r="B2" s="160"/>
    </row>
    <row r="3" spans="1:5" s="10" customFormat="1">
      <c r="A3" s="204" t="s">
        <v>0</v>
      </c>
      <c r="B3" s="205" t="s">
        <v>2</v>
      </c>
      <c r="C3" s="204" t="s">
        <v>1</v>
      </c>
      <c r="D3" s="206" t="s">
        <v>1352</v>
      </c>
      <c r="E3" s="207" t="s">
        <v>1351</v>
      </c>
    </row>
    <row r="4" spans="1:5" ht="17.100000000000001" customHeight="1">
      <c r="A4" s="167" t="s">
        <v>1354</v>
      </c>
      <c r="B4" s="161" t="s">
        <v>1353</v>
      </c>
      <c r="C4" s="136" t="s">
        <v>82</v>
      </c>
      <c r="D4" s="167"/>
      <c r="E4" s="208" t="s">
        <v>1355</v>
      </c>
    </row>
    <row r="5" spans="1:5" ht="17.100000000000001" customHeight="1">
      <c r="A5" s="167" t="s">
        <v>1357</v>
      </c>
      <c r="B5" s="161" t="s">
        <v>1356</v>
      </c>
      <c r="C5" s="136" t="s">
        <v>1358</v>
      </c>
      <c r="D5" s="167"/>
      <c r="E5" s="208" t="s">
        <v>1359</v>
      </c>
    </row>
    <row r="6" spans="1:5" ht="17.100000000000001" customHeight="1">
      <c r="A6" s="167" t="s">
        <v>1361</v>
      </c>
      <c r="B6" s="161" t="s">
        <v>1360</v>
      </c>
      <c r="C6" s="136" t="s">
        <v>1362</v>
      </c>
      <c r="D6" s="167" t="s">
        <v>1364</v>
      </c>
      <c r="E6" s="208" t="s">
        <v>1363</v>
      </c>
    </row>
    <row r="7" spans="1:5" ht="17.100000000000001" customHeight="1">
      <c r="A7" s="167" t="s">
        <v>1366</v>
      </c>
      <c r="B7" s="161" t="s">
        <v>1365</v>
      </c>
      <c r="C7" s="136" t="s">
        <v>86</v>
      </c>
      <c r="D7" s="167"/>
      <c r="E7" s="208" t="s">
        <v>1363</v>
      </c>
    </row>
    <row r="8" spans="1:5" ht="17.100000000000001" customHeight="1">
      <c r="A8" s="167" t="s">
        <v>1368</v>
      </c>
      <c r="B8" s="161" t="s">
        <v>1367</v>
      </c>
      <c r="C8" s="136" t="s">
        <v>92</v>
      </c>
      <c r="D8" s="167" t="s">
        <v>1370</v>
      </c>
      <c r="E8" s="208" t="s">
        <v>1369</v>
      </c>
    </row>
    <row r="9" spans="1:5" ht="30" customHeight="1">
      <c r="A9" s="167" t="s">
        <v>1372</v>
      </c>
      <c r="B9" s="161" t="s">
        <v>1371</v>
      </c>
      <c r="C9" s="136" t="s">
        <v>1373</v>
      </c>
      <c r="D9" s="167" t="s">
        <v>1375</v>
      </c>
      <c r="E9" s="208" t="s">
        <v>1374</v>
      </c>
    </row>
    <row r="10" spans="1:5" ht="18.95" customHeight="1">
      <c r="A10" s="167" t="s">
        <v>1377</v>
      </c>
      <c r="B10" s="161" t="s">
        <v>1376</v>
      </c>
      <c r="C10" s="136" t="s">
        <v>90</v>
      </c>
      <c r="D10" s="167" t="s">
        <v>1370</v>
      </c>
      <c r="E10" s="208" t="s">
        <v>1378</v>
      </c>
    </row>
    <row r="11" spans="1:5" ht="30" customHeight="1">
      <c r="A11" s="167" t="s">
        <v>1380</v>
      </c>
      <c r="B11" s="161" t="s">
        <v>1379</v>
      </c>
      <c r="C11" s="136" t="s">
        <v>1381</v>
      </c>
      <c r="D11" s="167"/>
      <c r="E11" s="208" t="s">
        <v>1382</v>
      </c>
    </row>
    <row r="12" spans="1:5" ht="17.100000000000001" customHeight="1">
      <c r="A12" s="167" t="s">
        <v>1384</v>
      </c>
      <c r="B12" s="161" t="s">
        <v>1383</v>
      </c>
      <c r="C12" s="136" t="s">
        <v>1385</v>
      </c>
      <c r="D12" s="167"/>
      <c r="E12" s="208" t="s">
        <v>1386</v>
      </c>
    </row>
    <row r="13" spans="1:5" ht="17.100000000000001" customHeight="1">
      <c r="A13" s="167" t="s">
        <v>1388</v>
      </c>
      <c r="B13" s="161" t="s">
        <v>1387</v>
      </c>
      <c r="C13" s="136" t="s">
        <v>87</v>
      </c>
      <c r="D13" s="167" t="s">
        <v>1390</v>
      </c>
      <c r="E13" s="208" t="s">
        <v>1389</v>
      </c>
    </row>
    <row r="14" spans="1:5" ht="17.100000000000001" customHeight="1">
      <c r="A14" s="167" t="s">
        <v>1392</v>
      </c>
      <c r="B14" s="161" t="s">
        <v>1391</v>
      </c>
      <c r="C14" s="136" t="s">
        <v>1393</v>
      </c>
      <c r="D14" s="167"/>
      <c r="E14" s="208" t="s">
        <v>1389</v>
      </c>
    </row>
    <row r="15" spans="1:5" ht="17.100000000000001" customHeight="1">
      <c r="A15" s="167" t="s">
        <v>1395</v>
      </c>
      <c r="B15" s="161" t="s">
        <v>1394</v>
      </c>
      <c r="C15" s="136" t="s">
        <v>1396</v>
      </c>
      <c r="D15" s="167"/>
      <c r="E15" s="208" t="s">
        <v>1397</v>
      </c>
    </row>
    <row r="16" spans="1:5" ht="17.100000000000001" customHeight="1">
      <c r="A16" s="167" t="s">
        <v>1399</v>
      </c>
      <c r="B16" s="161" t="s">
        <v>1398</v>
      </c>
      <c r="C16" s="136" t="s">
        <v>1400</v>
      </c>
      <c r="D16" s="167"/>
      <c r="E16" s="208" t="s">
        <v>1401</v>
      </c>
    </row>
    <row r="17" spans="1:5" ht="17.100000000000001" customHeight="1">
      <c r="A17" s="167" t="s">
        <v>1403</v>
      </c>
      <c r="B17" s="161" t="s">
        <v>1402</v>
      </c>
      <c r="C17" s="136" t="s">
        <v>84</v>
      </c>
      <c r="D17" s="167"/>
      <c r="E17" s="208" t="s">
        <v>1404</v>
      </c>
    </row>
    <row r="18" spans="1:5" ht="17.100000000000001" customHeight="1">
      <c r="A18" s="167" t="s">
        <v>1406</v>
      </c>
      <c r="B18" s="161" t="s">
        <v>1405</v>
      </c>
      <c r="C18" s="136" t="s">
        <v>1407</v>
      </c>
      <c r="D18" s="167"/>
      <c r="E18" s="208" t="s">
        <v>1408</v>
      </c>
    </row>
    <row r="19" spans="1:5" ht="17.100000000000001" customHeight="1">
      <c r="A19" s="167" t="s">
        <v>1410</v>
      </c>
      <c r="B19" s="161" t="s">
        <v>1409</v>
      </c>
      <c r="C19" s="136" t="s">
        <v>1411</v>
      </c>
      <c r="D19" s="167"/>
      <c r="E19" s="208" t="s">
        <v>1412</v>
      </c>
    </row>
    <row r="20" spans="1:5" ht="17.100000000000001" customHeight="1">
      <c r="A20" s="167" t="s">
        <v>1414</v>
      </c>
      <c r="B20" s="161" t="s">
        <v>1413</v>
      </c>
      <c r="C20" s="136" t="s">
        <v>1415</v>
      </c>
      <c r="D20" s="167"/>
      <c r="E20" s="208" t="s">
        <v>1416</v>
      </c>
    </row>
    <row r="21" spans="1:5" ht="17.100000000000001" customHeight="1">
      <c r="A21" s="167" t="s">
        <v>1418</v>
      </c>
      <c r="B21" s="161" t="s">
        <v>1417</v>
      </c>
      <c r="C21" s="136" t="s">
        <v>1419</v>
      </c>
      <c r="D21" s="167"/>
      <c r="E21" s="208" t="s">
        <v>1420</v>
      </c>
    </row>
    <row r="22" spans="1:5" ht="17.100000000000001" customHeight="1">
      <c r="A22" s="167" t="s">
        <v>1422</v>
      </c>
      <c r="B22" s="161" t="s">
        <v>1421</v>
      </c>
      <c r="C22" s="136" t="s">
        <v>1423</v>
      </c>
      <c r="D22" s="167"/>
      <c r="E22" s="208" t="s">
        <v>1424</v>
      </c>
    </row>
    <row r="23" spans="1:5" ht="17.100000000000001" customHeight="1">
      <c r="A23" s="167" t="s">
        <v>1426</v>
      </c>
      <c r="B23" s="161" t="s">
        <v>1425</v>
      </c>
      <c r="C23" s="136" t="s">
        <v>83</v>
      </c>
      <c r="D23" s="167"/>
      <c r="E23" s="208" t="s">
        <v>1424</v>
      </c>
    </row>
    <row r="24" spans="1:5" ht="17.100000000000001" customHeight="1">
      <c r="A24" s="167" t="s">
        <v>1428</v>
      </c>
      <c r="B24" s="161" t="s">
        <v>1427</v>
      </c>
      <c r="C24" s="136" t="s">
        <v>1429</v>
      </c>
      <c r="D24" s="167"/>
      <c r="E24" s="208" t="s">
        <v>1424</v>
      </c>
    </row>
    <row r="25" spans="1:5" ht="17.100000000000001" customHeight="1">
      <c r="A25" s="167" t="s">
        <v>1431</v>
      </c>
      <c r="B25" s="161" t="s">
        <v>1430</v>
      </c>
      <c r="C25" s="136" t="s">
        <v>1432</v>
      </c>
      <c r="D25" s="167"/>
      <c r="E25" s="208" t="s">
        <v>1433</v>
      </c>
    </row>
    <row r="26" spans="1:5" ht="28.5" customHeight="1">
      <c r="A26" s="167" t="s">
        <v>1435</v>
      </c>
      <c r="B26" s="161" t="s">
        <v>1434</v>
      </c>
      <c r="C26" s="136" t="s">
        <v>1436</v>
      </c>
      <c r="D26" s="167" t="s">
        <v>1438</v>
      </c>
      <c r="E26" s="208" t="s">
        <v>1437</v>
      </c>
    </row>
    <row r="27" spans="1:5" ht="17.100000000000001" customHeight="1">
      <c r="A27" s="167" t="s">
        <v>1440</v>
      </c>
      <c r="B27" s="161" t="s">
        <v>1439</v>
      </c>
      <c r="C27" s="136" t="s">
        <v>1441</v>
      </c>
      <c r="D27" s="167" t="s">
        <v>1370</v>
      </c>
      <c r="E27" s="208" t="s">
        <v>1442</v>
      </c>
    </row>
    <row r="28" spans="1:5" ht="17.100000000000001" customHeight="1">
      <c r="A28" s="167" t="s">
        <v>1444</v>
      </c>
      <c r="B28" s="161" t="s">
        <v>1443</v>
      </c>
      <c r="C28" s="136" t="s">
        <v>1445</v>
      </c>
      <c r="D28" s="167"/>
      <c r="E28" s="208" t="s">
        <v>1442</v>
      </c>
    </row>
    <row r="29" spans="1:5" ht="17.100000000000001" customHeight="1">
      <c r="A29" s="167" t="s">
        <v>1447</v>
      </c>
      <c r="B29" s="161" t="s">
        <v>1446</v>
      </c>
      <c r="C29" s="136" t="s">
        <v>1448</v>
      </c>
      <c r="D29" s="167"/>
      <c r="E29" s="208" t="s">
        <v>1442</v>
      </c>
    </row>
    <row r="30" spans="1:5" ht="17.100000000000001" customHeight="1">
      <c r="A30" s="167" t="s">
        <v>1450</v>
      </c>
      <c r="B30" s="161" t="s">
        <v>1449</v>
      </c>
      <c r="C30" s="136" t="s">
        <v>1451</v>
      </c>
      <c r="D30" s="167" t="s">
        <v>1370</v>
      </c>
      <c r="E30" s="208" t="s">
        <v>1442</v>
      </c>
    </row>
    <row r="31" spans="1:5" ht="17.100000000000001" customHeight="1">
      <c r="A31" s="167" t="s">
        <v>1453</v>
      </c>
      <c r="B31" s="161" t="s">
        <v>1452</v>
      </c>
      <c r="C31" s="136" t="s">
        <v>1454</v>
      </c>
      <c r="D31" s="167"/>
      <c r="E31" s="208" t="s">
        <v>1442</v>
      </c>
    </row>
    <row r="32" spans="1:5" ht="33.950000000000003" customHeight="1">
      <c r="A32" s="167" t="s">
        <v>1456</v>
      </c>
      <c r="B32" s="161" t="s">
        <v>1455</v>
      </c>
      <c r="C32" s="136" t="s">
        <v>1457</v>
      </c>
      <c r="D32" s="167" t="s">
        <v>1438</v>
      </c>
      <c r="E32" s="208" t="s">
        <v>1458</v>
      </c>
    </row>
    <row r="33" spans="1:5" ht="17.100000000000001" customHeight="1">
      <c r="A33" s="167" t="s">
        <v>1460</v>
      </c>
      <c r="B33" s="161" t="s">
        <v>1459</v>
      </c>
      <c r="C33" s="136" t="s">
        <v>92</v>
      </c>
      <c r="D33" s="167"/>
      <c r="E33" s="208" t="s">
        <v>1461</v>
      </c>
    </row>
    <row r="34" spans="1:5" ht="17.100000000000001" customHeight="1">
      <c r="A34" s="167" t="s">
        <v>1463</v>
      </c>
      <c r="B34" s="161" t="s">
        <v>1462</v>
      </c>
      <c r="C34" s="136" t="s">
        <v>1464</v>
      </c>
      <c r="D34" s="167"/>
      <c r="E34" s="208" t="s">
        <v>1461</v>
      </c>
    </row>
    <row r="35" spans="1:5" ht="17.100000000000001" customHeight="1">
      <c r="A35" s="167" t="s">
        <v>1466</v>
      </c>
      <c r="B35" s="161" t="s">
        <v>1465</v>
      </c>
      <c r="C35" s="136" t="s">
        <v>1467</v>
      </c>
      <c r="D35" s="167"/>
      <c r="E35" s="208" t="s">
        <v>1461</v>
      </c>
    </row>
    <row r="36" spans="1:5" ht="30" customHeight="1">
      <c r="A36" s="167" t="s">
        <v>1469</v>
      </c>
      <c r="B36" s="161" t="s">
        <v>1468</v>
      </c>
      <c r="C36" s="136" t="s">
        <v>1470</v>
      </c>
      <c r="D36" s="167"/>
      <c r="E36" s="208" t="s">
        <v>1471</v>
      </c>
    </row>
    <row r="37" spans="1:5" ht="17.100000000000001" customHeight="1">
      <c r="A37" s="167" t="s">
        <v>1473</v>
      </c>
      <c r="B37" s="161" t="s">
        <v>1472</v>
      </c>
      <c r="C37" s="136" t="s">
        <v>1474</v>
      </c>
      <c r="D37" s="167"/>
      <c r="E37" s="208" t="s">
        <v>1471</v>
      </c>
    </row>
    <row r="38" spans="1:5" ht="17.100000000000001" customHeight="1">
      <c r="A38" s="167" t="s">
        <v>1476</v>
      </c>
      <c r="B38" s="161" t="s">
        <v>1475</v>
      </c>
      <c r="C38" s="136" t="s">
        <v>1477</v>
      </c>
      <c r="D38" s="167"/>
      <c r="E38" s="208" t="s">
        <v>1471</v>
      </c>
    </row>
    <row r="39" spans="1:5" ht="17.100000000000001" customHeight="1">
      <c r="A39" s="167" t="s">
        <v>1479</v>
      </c>
      <c r="B39" s="161" t="s">
        <v>1478</v>
      </c>
      <c r="C39" s="136" t="s">
        <v>1480</v>
      </c>
      <c r="D39" s="167"/>
      <c r="E39" s="208" t="s">
        <v>1481</v>
      </c>
    </row>
    <row r="40" spans="1:5" ht="17.100000000000001" customHeight="1">
      <c r="A40" s="167" t="s">
        <v>1483</v>
      </c>
      <c r="B40" s="161" t="s">
        <v>1482</v>
      </c>
      <c r="C40" s="136" t="s">
        <v>1484</v>
      </c>
      <c r="D40" s="167"/>
      <c r="E40" s="208" t="s">
        <v>1481</v>
      </c>
    </row>
    <row r="41" spans="1:5" ht="17.100000000000001" customHeight="1">
      <c r="A41" s="167" t="s">
        <v>1485</v>
      </c>
      <c r="B41" s="161" t="s">
        <v>1394</v>
      </c>
      <c r="C41" s="136" t="s">
        <v>1486</v>
      </c>
      <c r="D41" s="167"/>
      <c r="E41" s="208" t="s">
        <v>1487</v>
      </c>
    </row>
    <row r="42" spans="1:5" ht="17.100000000000001" customHeight="1">
      <c r="A42" s="167" t="s">
        <v>1489</v>
      </c>
      <c r="B42" s="161" t="s">
        <v>1488</v>
      </c>
      <c r="C42" s="136" t="s">
        <v>1490</v>
      </c>
      <c r="D42" s="167" t="s">
        <v>1370</v>
      </c>
      <c r="E42" s="208" t="s">
        <v>1487</v>
      </c>
    </row>
    <row r="43" spans="1:5" ht="17.100000000000001" customHeight="1">
      <c r="A43" s="167" t="s">
        <v>1492</v>
      </c>
      <c r="B43" s="161" t="s">
        <v>1491</v>
      </c>
      <c r="C43" s="136" t="s">
        <v>81</v>
      </c>
      <c r="D43" s="167" t="s">
        <v>1494</v>
      </c>
      <c r="E43" s="208" t="s">
        <v>1493</v>
      </c>
    </row>
    <row r="44" spans="1:5" ht="17.100000000000001" customHeight="1">
      <c r="A44" s="167" t="s">
        <v>1496</v>
      </c>
      <c r="B44" s="161" t="s">
        <v>1495</v>
      </c>
      <c r="C44" s="136" t="s">
        <v>1497</v>
      </c>
      <c r="D44" s="167"/>
      <c r="E44" s="208" t="s">
        <v>1493</v>
      </c>
    </row>
    <row r="45" spans="1:5" ht="17.100000000000001" customHeight="1">
      <c r="A45" s="167" t="s">
        <v>1499</v>
      </c>
      <c r="B45" s="161" t="s">
        <v>1498</v>
      </c>
      <c r="C45" s="136" t="s">
        <v>1500</v>
      </c>
      <c r="D45" s="167"/>
      <c r="E45" s="208" t="s">
        <v>1493</v>
      </c>
    </row>
    <row r="46" spans="1:5" ht="17.100000000000001" customHeight="1">
      <c r="A46" s="167" t="s">
        <v>1502</v>
      </c>
      <c r="B46" s="161" t="s">
        <v>1501</v>
      </c>
      <c r="C46" s="136" t="s">
        <v>1503</v>
      </c>
      <c r="D46" s="167" t="s">
        <v>1504</v>
      </c>
      <c r="E46" s="208" t="s">
        <v>1493</v>
      </c>
    </row>
    <row r="47" spans="1:5" ht="17.100000000000001" customHeight="1">
      <c r="A47" s="167" t="s">
        <v>1506</v>
      </c>
      <c r="B47" s="161" t="s">
        <v>1505</v>
      </c>
      <c r="C47" s="136" t="s">
        <v>1507</v>
      </c>
      <c r="D47" s="167" t="s">
        <v>1494</v>
      </c>
      <c r="E47" s="208" t="s">
        <v>1508</v>
      </c>
    </row>
    <row r="48" spans="1:5" ht="17.100000000000001" customHeight="1">
      <c r="A48" s="167" t="s">
        <v>1510</v>
      </c>
      <c r="B48" s="161" t="s">
        <v>1509</v>
      </c>
      <c r="C48" s="136" t="s">
        <v>1511</v>
      </c>
      <c r="D48" s="167"/>
      <c r="E48" s="208" t="s">
        <v>1508</v>
      </c>
    </row>
    <row r="49" spans="1:5" ht="17.100000000000001" customHeight="1">
      <c r="A49" s="167" t="s">
        <v>1513</v>
      </c>
      <c r="B49" s="161" t="s">
        <v>1512</v>
      </c>
      <c r="C49" s="136" t="s">
        <v>1514</v>
      </c>
      <c r="D49" s="167"/>
      <c r="E49" s="208" t="s">
        <v>1508</v>
      </c>
    </row>
    <row r="50" spans="1:5" ht="17.100000000000001" customHeight="1">
      <c r="A50" s="167" t="s">
        <v>1516</v>
      </c>
      <c r="B50" s="161" t="s">
        <v>1515</v>
      </c>
      <c r="C50" s="136" t="s">
        <v>81</v>
      </c>
      <c r="D50" s="167" t="s">
        <v>1494</v>
      </c>
      <c r="E50" s="208" t="s">
        <v>1517</v>
      </c>
    </row>
    <row r="51" spans="1:5" ht="17.100000000000001" customHeight="1">
      <c r="A51" s="167" t="s">
        <v>1519</v>
      </c>
      <c r="B51" s="161" t="s">
        <v>1518</v>
      </c>
      <c r="C51" s="136" t="s">
        <v>1520</v>
      </c>
      <c r="D51" s="167"/>
      <c r="E51" s="208" t="s">
        <v>1517</v>
      </c>
    </row>
    <row r="52" spans="1:5" ht="17.100000000000001" customHeight="1">
      <c r="A52" s="167" t="s">
        <v>1522</v>
      </c>
      <c r="B52" s="161" t="s">
        <v>1521</v>
      </c>
      <c r="C52" s="136" t="s">
        <v>1523</v>
      </c>
      <c r="D52" s="167"/>
      <c r="E52" s="208" t="s">
        <v>1524</v>
      </c>
    </row>
    <row r="53" spans="1:5" ht="17.100000000000001" customHeight="1">
      <c r="A53" s="167" t="s">
        <v>1526</v>
      </c>
      <c r="B53" s="161" t="s">
        <v>1525</v>
      </c>
      <c r="C53" s="136" t="s">
        <v>1527</v>
      </c>
      <c r="D53" s="167"/>
      <c r="E53" s="208" t="s">
        <v>1524</v>
      </c>
    </row>
    <row r="54" spans="1:5" ht="17.100000000000001" customHeight="1">
      <c r="A54" s="167" t="s">
        <v>1529</v>
      </c>
      <c r="B54" s="161" t="s">
        <v>1528</v>
      </c>
      <c r="C54" s="136" t="s">
        <v>1530</v>
      </c>
      <c r="D54" s="167"/>
      <c r="E54" s="208" t="s">
        <v>1531</v>
      </c>
    </row>
    <row r="55" spans="1:5" ht="17.100000000000001" customHeight="1">
      <c r="A55" s="167" t="s">
        <v>1533</v>
      </c>
      <c r="B55" s="161" t="s">
        <v>1532</v>
      </c>
      <c r="C55" s="136" t="s">
        <v>1534</v>
      </c>
      <c r="D55" s="167" t="s">
        <v>1504</v>
      </c>
      <c r="E55" s="208" t="s">
        <v>1535</v>
      </c>
    </row>
    <row r="56" spans="1:5" ht="17.100000000000001" customHeight="1">
      <c r="A56" s="167" t="s">
        <v>1537</v>
      </c>
      <c r="B56" s="161" t="s">
        <v>1536</v>
      </c>
      <c r="C56" s="136" t="s">
        <v>86</v>
      </c>
      <c r="D56" s="167"/>
      <c r="E56" s="208" t="s">
        <v>1535</v>
      </c>
    </row>
    <row r="57" spans="1:5" ht="17.100000000000001" customHeight="1">
      <c r="A57" s="167" t="s">
        <v>1539</v>
      </c>
      <c r="B57" s="161" t="s">
        <v>1538</v>
      </c>
      <c r="C57" s="136" t="s">
        <v>1540</v>
      </c>
      <c r="D57" s="167" t="s">
        <v>1542</v>
      </c>
      <c r="E57" s="208" t="s">
        <v>1541</v>
      </c>
    </row>
    <row r="58" spans="1:5" ht="17.100000000000001" customHeight="1">
      <c r="A58" s="167" t="s">
        <v>1544</v>
      </c>
      <c r="B58" s="161" t="s">
        <v>1543</v>
      </c>
      <c r="C58" s="136" t="s">
        <v>1545</v>
      </c>
      <c r="D58" s="167"/>
      <c r="E58" s="208" t="s">
        <v>1541</v>
      </c>
    </row>
    <row r="59" spans="1:5" ht="17.100000000000001" customHeight="1">
      <c r="A59" s="167" t="s">
        <v>1546</v>
      </c>
      <c r="B59" s="161" t="s">
        <v>80</v>
      </c>
      <c r="C59" s="136" t="s">
        <v>79</v>
      </c>
      <c r="D59" s="167"/>
      <c r="E59" s="208" t="s">
        <v>1547</v>
      </c>
    </row>
    <row r="60" spans="1:5" ht="17.100000000000001" customHeight="1">
      <c r="A60" s="167" t="s">
        <v>1549</v>
      </c>
      <c r="B60" s="161" t="s">
        <v>1548</v>
      </c>
      <c r="C60" s="136" t="s">
        <v>1550</v>
      </c>
      <c r="D60" s="167"/>
      <c r="E60" s="208" t="s">
        <v>1551</v>
      </c>
    </row>
    <row r="61" spans="1:5" ht="17.100000000000001" customHeight="1">
      <c r="A61" s="167" t="s">
        <v>1553</v>
      </c>
      <c r="B61" s="161" t="s">
        <v>1552</v>
      </c>
      <c r="C61" s="136" t="s">
        <v>1554</v>
      </c>
      <c r="D61" s="167"/>
      <c r="E61" s="208" t="s">
        <v>1555</v>
      </c>
    </row>
    <row r="62" spans="1:5" ht="17.100000000000001" customHeight="1">
      <c r="A62" s="167" t="s">
        <v>1557</v>
      </c>
      <c r="B62" s="161" t="s">
        <v>1556</v>
      </c>
      <c r="C62" s="136" t="s">
        <v>1558</v>
      </c>
      <c r="D62" s="167"/>
      <c r="E62" s="208" t="s">
        <v>1559</v>
      </c>
    </row>
    <row r="63" spans="1:5" ht="17.100000000000001" customHeight="1">
      <c r="A63" s="167" t="s">
        <v>1561</v>
      </c>
      <c r="B63" s="161" t="s">
        <v>1560</v>
      </c>
      <c r="C63" s="136" t="s">
        <v>1562</v>
      </c>
      <c r="D63" s="167"/>
      <c r="E63" s="208" t="s">
        <v>1559</v>
      </c>
    </row>
    <row r="64" spans="1:5" ht="17.100000000000001" customHeight="1">
      <c r="A64" s="167" t="s">
        <v>1564</v>
      </c>
      <c r="B64" s="161" t="s">
        <v>1563</v>
      </c>
      <c r="C64" s="136" t="s">
        <v>1565</v>
      </c>
      <c r="D64" s="167"/>
      <c r="E64" s="208" t="s">
        <v>1566</v>
      </c>
    </row>
    <row r="65" spans="1:5" ht="17.100000000000001" customHeight="1">
      <c r="A65" s="167" t="s">
        <v>1568</v>
      </c>
      <c r="B65" s="161" t="s">
        <v>1567</v>
      </c>
      <c r="C65" s="136" t="s">
        <v>1569</v>
      </c>
      <c r="D65" s="167" t="s">
        <v>1370</v>
      </c>
      <c r="E65" s="208" t="s">
        <v>1570</v>
      </c>
    </row>
    <row r="66" spans="1:5" ht="17.100000000000001" customHeight="1">
      <c r="A66" s="167" t="s">
        <v>1572</v>
      </c>
      <c r="B66" s="161" t="s">
        <v>1571</v>
      </c>
      <c r="C66" s="136" t="s">
        <v>1573</v>
      </c>
      <c r="D66" s="167"/>
      <c r="E66" s="208" t="s">
        <v>1570</v>
      </c>
    </row>
    <row r="67" spans="1:5" ht="17.100000000000001" customHeight="1">
      <c r="A67" s="167" t="s">
        <v>1575</v>
      </c>
      <c r="B67" s="161" t="s">
        <v>1574</v>
      </c>
      <c r="C67" s="136" t="s">
        <v>1576</v>
      </c>
      <c r="D67" s="167"/>
      <c r="E67" s="208" t="s">
        <v>1570</v>
      </c>
    </row>
    <row r="68" spans="1:5" ht="17.100000000000001" customHeight="1">
      <c r="A68" s="167" t="s">
        <v>1578</v>
      </c>
      <c r="B68" s="161" t="s">
        <v>1577</v>
      </c>
      <c r="C68" s="136" t="s">
        <v>1579</v>
      </c>
      <c r="D68" s="167"/>
      <c r="E68" s="208" t="s">
        <v>1580</v>
      </c>
    </row>
    <row r="69" spans="1:5" ht="17.100000000000001" customHeight="1">
      <c r="A69" s="167" t="s">
        <v>1582</v>
      </c>
      <c r="B69" s="161" t="s">
        <v>1581</v>
      </c>
      <c r="C69" s="136" t="s">
        <v>88</v>
      </c>
      <c r="D69" s="167"/>
      <c r="E69" s="208" t="s">
        <v>1580</v>
      </c>
    </row>
    <row r="70" spans="1:5" ht="17.100000000000001" customHeight="1">
      <c r="A70" s="167" t="s">
        <v>1584</v>
      </c>
      <c r="B70" s="161" t="s">
        <v>1583</v>
      </c>
      <c r="C70" s="136" t="s">
        <v>1585</v>
      </c>
      <c r="D70" s="167"/>
      <c r="E70" s="208" t="s">
        <v>1580</v>
      </c>
    </row>
    <row r="71" spans="1:5" ht="17.100000000000001" customHeight="1">
      <c r="A71" s="167" t="s">
        <v>1587</v>
      </c>
      <c r="B71" s="161" t="s">
        <v>1586</v>
      </c>
      <c r="C71" s="136" t="s">
        <v>1588</v>
      </c>
      <c r="D71" s="167" t="s">
        <v>1504</v>
      </c>
      <c r="E71" s="208" t="s">
        <v>1589</v>
      </c>
    </row>
    <row r="72" spans="1:5" ht="17.100000000000001" customHeight="1">
      <c r="A72" s="167" t="s">
        <v>1591</v>
      </c>
      <c r="B72" s="161" t="s">
        <v>1590</v>
      </c>
      <c r="C72" s="136" t="s">
        <v>1592</v>
      </c>
      <c r="D72" s="167"/>
      <c r="E72" s="208" t="s">
        <v>1589</v>
      </c>
    </row>
    <row r="73" spans="1:5" ht="17.100000000000001" customHeight="1">
      <c r="A73" s="167" t="s">
        <v>1594</v>
      </c>
      <c r="B73" s="161" t="s">
        <v>1593</v>
      </c>
      <c r="C73" s="136" t="s">
        <v>1595</v>
      </c>
      <c r="D73" s="167"/>
      <c r="E73" s="208" t="s">
        <v>1596</v>
      </c>
    </row>
    <row r="74" spans="1:5" ht="17.100000000000001" customHeight="1">
      <c r="A74" s="167" t="s">
        <v>1598</v>
      </c>
      <c r="B74" s="161" t="s">
        <v>1597</v>
      </c>
      <c r="C74" s="136" t="s">
        <v>1599</v>
      </c>
      <c r="D74" s="167"/>
      <c r="E74" s="208" t="s">
        <v>1600</v>
      </c>
    </row>
    <row r="75" spans="1:5" ht="17.100000000000001" customHeight="1">
      <c r="A75" s="167" t="s">
        <v>1602</v>
      </c>
      <c r="B75" s="161" t="s">
        <v>1601</v>
      </c>
      <c r="C75" s="136" t="s">
        <v>1603</v>
      </c>
      <c r="D75" s="167" t="s">
        <v>1370</v>
      </c>
      <c r="E75" s="208" t="s">
        <v>1600</v>
      </c>
    </row>
    <row r="76" spans="1:5" ht="17.100000000000001" customHeight="1">
      <c r="A76" s="167" t="s">
        <v>1605</v>
      </c>
      <c r="B76" s="161" t="s">
        <v>1604</v>
      </c>
      <c r="C76" s="136" t="s">
        <v>94</v>
      </c>
      <c r="D76" s="167"/>
      <c r="E76" s="208" t="s">
        <v>1600</v>
      </c>
    </row>
    <row r="77" spans="1:5" ht="17.100000000000001" customHeight="1">
      <c r="A77" s="167" t="s">
        <v>1607</v>
      </c>
      <c r="B77" s="161" t="s">
        <v>1606</v>
      </c>
      <c r="C77" s="136" t="s">
        <v>1608</v>
      </c>
      <c r="D77" s="167"/>
      <c r="E77" s="208" t="s">
        <v>1609</v>
      </c>
    </row>
    <row r="78" spans="1:5" ht="17.100000000000001" customHeight="1" thickBot="1">
      <c r="A78" s="168" t="s">
        <v>1611</v>
      </c>
      <c r="B78" s="162" t="s">
        <v>1610</v>
      </c>
      <c r="C78" s="137" t="s">
        <v>85</v>
      </c>
      <c r="D78" s="168"/>
      <c r="E78" s="209" t="s">
        <v>1609</v>
      </c>
    </row>
    <row r="80" spans="1:5" s="14" customFormat="1" ht="15.75">
      <c r="A80" s="41" t="s">
        <v>313</v>
      </c>
      <c r="B80" s="41"/>
    </row>
    <row r="81" spans="1:2" s="14" customFormat="1" ht="15.75">
      <c r="A81" s="41" t="s">
        <v>1158</v>
      </c>
      <c r="B81" s="41"/>
    </row>
    <row r="82" spans="1:2" s="14" customFormat="1" ht="15.75">
      <c r="A82" s="42" t="s">
        <v>315</v>
      </c>
      <c r="B82" s="42"/>
    </row>
  </sheetData>
  <pageMargins left="0.2" right="0.2"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98FAE-3B50-4ABE-8E79-4883618C5F8D}">
  <dimension ref="A1:G2"/>
  <sheetViews>
    <sheetView workbookViewId="0">
      <selection activeCell="E22" sqref="E22"/>
    </sheetView>
  </sheetViews>
  <sheetFormatPr defaultColWidth="9.140625" defaultRowHeight="15"/>
  <cols>
    <col min="1" max="1" width="18.140625" style="16" customWidth="1"/>
    <col min="2" max="2" width="40.85546875" style="17" customWidth="1"/>
    <col min="3" max="3" width="11.140625" style="19" bestFit="1" customWidth="1"/>
    <col min="4" max="4" width="42.85546875" style="16" customWidth="1"/>
    <col min="5" max="5" width="24.42578125" style="20" bestFit="1" customWidth="1"/>
    <col min="6" max="6" width="19" style="16" customWidth="1"/>
    <col min="7" max="7" width="22.85546875" style="16" customWidth="1"/>
    <col min="8" max="8" width="17.85546875" style="16" customWidth="1"/>
    <col min="9" max="16384" width="9.140625" style="16"/>
  </cols>
  <sheetData>
    <row r="1" spans="1:7" s="14" customFormat="1" ht="21">
      <c r="A1" s="45" t="s">
        <v>1904</v>
      </c>
      <c r="B1" s="43"/>
      <c r="C1" s="44"/>
      <c r="D1" s="43"/>
      <c r="E1" s="43"/>
      <c r="F1" s="43"/>
      <c r="G1" s="44"/>
    </row>
    <row r="2" spans="1:7" s="14" customFormat="1" ht="18.75">
      <c r="A2" s="164" t="s">
        <v>1914</v>
      </c>
      <c r="C2" s="15"/>
      <c r="G2"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663A9-82F6-4B62-9D83-CA10E0721DDA}">
  <dimension ref="A1:AE310"/>
  <sheetViews>
    <sheetView topLeftCell="C1" workbookViewId="0">
      <selection activeCell="F5" sqref="F5"/>
    </sheetView>
  </sheetViews>
  <sheetFormatPr defaultColWidth="22.42578125" defaultRowHeight="14.25"/>
  <cols>
    <col min="1" max="1" width="20.140625" style="1" customWidth="1"/>
    <col min="2" max="2" width="46.42578125" style="1" customWidth="1"/>
    <col min="3" max="3" width="62.85546875" style="3" customWidth="1"/>
    <col min="4" max="4" width="38.28515625" style="1" customWidth="1"/>
    <col min="5" max="5" width="48" style="1" customWidth="1"/>
    <col min="6" max="6" width="27.28515625" style="1" bestFit="1" customWidth="1"/>
    <col min="7" max="7" width="203" style="3" customWidth="1"/>
    <col min="8" max="16384" width="22.42578125" style="1"/>
  </cols>
  <sheetData>
    <row r="1" spans="1:7" s="14" customFormat="1" ht="21">
      <c r="A1" s="45" t="s">
        <v>132</v>
      </c>
      <c r="B1" s="43"/>
      <c r="C1" s="43"/>
      <c r="D1" s="43"/>
      <c r="E1" s="43"/>
      <c r="F1" s="43"/>
      <c r="G1" s="44"/>
    </row>
    <row r="2" spans="1:7" s="14" customFormat="1" ht="18.75">
      <c r="A2" s="164" t="s">
        <v>3</v>
      </c>
      <c r="G2" s="15"/>
    </row>
    <row r="3" spans="1:7" s="24" customFormat="1" ht="15.75">
      <c r="A3" s="21" t="s">
        <v>0</v>
      </c>
      <c r="B3" s="22" t="s">
        <v>2</v>
      </c>
      <c r="C3" s="22" t="s">
        <v>14</v>
      </c>
      <c r="D3" s="22" t="s">
        <v>9</v>
      </c>
      <c r="E3" s="22" t="s">
        <v>4</v>
      </c>
      <c r="F3" s="22" t="s">
        <v>75</v>
      </c>
      <c r="G3" s="23" t="s">
        <v>133</v>
      </c>
    </row>
    <row r="4" spans="1:7" s="24" customFormat="1" ht="15.75">
      <c r="A4" s="25">
        <v>9780262549349</v>
      </c>
      <c r="B4" s="26" t="s">
        <v>135</v>
      </c>
      <c r="C4" s="26" t="s">
        <v>136</v>
      </c>
      <c r="D4" s="26" t="s">
        <v>134</v>
      </c>
      <c r="E4" s="27" t="s">
        <v>137</v>
      </c>
      <c r="F4" s="210">
        <v>45517</v>
      </c>
      <c r="G4" s="28"/>
    </row>
    <row r="5" spans="1:7" s="24" customFormat="1" ht="15.75">
      <c r="A5" s="25">
        <v>9780262048903</v>
      </c>
      <c r="B5" s="26" t="s">
        <v>139</v>
      </c>
      <c r="C5" s="26" t="s">
        <v>140</v>
      </c>
      <c r="D5" s="26" t="s">
        <v>138</v>
      </c>
      <c r="E5" s="27" t="s">
        <v>141</v>
      </c>
      <c r="F5" s="210">
        <v>45328</v>
      </c>
      <c r="G5" s="28" t="s">
        <v>142</v>
      </c>
    </row>
    <row r="6" spans="1:7" s="24" customFormat="1" ht="15.75">
      <c r="A6" s="25">
        <v>9780262549455</v>
      </c>
      <c r="B6" s="26" t="s">
        <v>144</v>
      </c>
      <c r="C6" s="26" t="s">
        <v>145</v>
      </c>
      <c r="D6" s="26" t="s">
        <v>143</v>
      </c>
      <c r="E6" s="27" t="s">
        <v>146</v>
      </c>
      <c r="F6" s="210">
        <v>45559</v>
      </c>
      <c r="G6" s="28"/>
    </row>
    <row r="7" spans="1:7" s="24" customFormat="1" ht="15.75">
      <c r="A7" s="25">
        <v>9780262047517</v>
      </c>
      <c r="B7" s="26" t="s">
        <v>24</v>
      </c>
      <c r="C7" s="26" t="s">
        <v>25</v>
      </c>
      <c r="D7" s="26" t="s">
        <v>147</v>
      </c>
      <c r="E7" s="27" t="s">
        <v>148</v>
      </c>
      <c r="F7" s="210">
        <v>45440</v>
      </c>
      <c r="G7" s="28" t="s">
        <v>149</v>
      </c>
    </row>
    <row r="8" spans="1:7" s="24" customFormat="1" ht="15.75">
      <c r="A8" s="25">
        <v>9780262048118</v>
      </c>
      <c r="B8" s="26" t="s">
        <v>151</v>
      </c>
      <c r="C8" s="26" t="s">
        <v>22</v>
      </c>
      <c r="D8" s="26" t="s">
        <v>150</v>
      </c>
      <c r="E8" s="27" t="s">
        <v>152</v>
      </c>
      <c r="F8" s="210">
        <v>45426</v>
      </c>
      <c r="G8" s="28" t="s">
        <v>153</v>
      </c>
    </row>
    <row r="9" spans="1:7" s="24" customFormat="1" ht="15.75">
      <c r="A9" s="25">
        <v>9780262048989</v>
      </c>
      <c r="B9" s="26" t="s">
        <v>5</v>
      </c>
      <c r="C9" s="26" t="s">
        <v>155</v>
      </c>
      <c r="D9" s="26" t="s">
        <v>154</v>
      </c>
      <c r="E9" s="27" t="s">
        <v>156</v>
      </c>
      <c r="F9" s="210">
        <v>45454</v>
      </c>
      <c r="G9" s="28" t="s">
        <v>157</v>
      </c>
    </row>
    <row r="10" spans="1:7" s="24" customFormat="1" ht="15.75">
      <c r="A10" s="25">
        <v>9780262548892</v>
      </c>
      <c r="B10" s="29" t="s">
        <v>159</v>
      </c>
      <c r="C10" s="29" t="s">
        <v>160</v>
      </c>
      <c r="D10" s="29" t="s">
        <v>158</v>
      </c>
      <c r="E10" s="29" t="s">
        <v>161</v>
      </c>
      <c r="F10" s="210">
        <v>45580</v>
      </c>
      <c r="G10" s="28"/>
    </row>
    <row r="11" spans="1:7" s="24" customFormat="1" ht="15.75">
      <c r="A11" s="25">
        <v>9780262549028</v>
      </c>
      <c r="B11" s="29" t="s">
        <v>101</v>
      </c>
      <c r="C11" s="26" t="s">
        <v>136</v>
      </c>
      <c r="D11" s="29" t="s">
        <v>162</v>
      </c>
      <c r="E11" s="27" t="s">
        <v>152</v>
      </c>
      <c r="F11" s="210">
        <v>45552</v>
      </c>
      <c r="G11" s="28"/>
    </row>
    <row r="12" spans="1:7" s="24" customFormat="1" ht="15.75">
      <c r="A12" s="25">
        <v>9780262048842</v>
      </c>
      <c r="B12" s="26" t="s">
        <v>164</v>
      </c>
      <c r="C12" s="26" t="s">
        <v>165</v>
      </c>
      <c r="D12" s="26" t="s">
        <v>163</v>
      </c>
      <c r="E12" s="27" t="s">
        <v>166</v>
      </c>
      <c r="F12" s="210">
        <v>45328</v>
      </c>
      <c r="G12" s="28" t="s">
        <v>167</v>
      </c>
    </row>
    <row r="13" spans="1:7" s="24" customFormat="1" ht="15.75">
      <c r="A13" s="25">
        <v>9780262549516</v>
      </c>
      <c r="B13" s="29" t="s">
        <v>169</v>
      </c>
      <c r="C13" s="29" t="s">
        <v>170</v>
      </c>
      <c r="D13" s="29" t="s">
        <v>168</v>
      </c>
      <c r="E13" s="29" t="s">
        <v>171</v>
      </c>
      <c r="F13" s="210"/>
      <c r="G13" s="28"/>
    </row>
    <row r="14" spans="1:7" s="24" customFormat="1" ht="15.75">
      <c r="A14" s="25">
        <v>9780262547949</v>
      </c>
      <c r="B14" s="26" t="s">
        <v>173</v>
      </c>
      <c r="C14" s="26" t="s">
        <v>174</v>
      </c>
      <c r="D14" s="26" t="s">
        <v>172</v>
      </c>
      <c r="E14" s="27" t="s">
        <v>148</v>
      </c>
      <c r="F14" s="210">
        <v>45447</v>
      </c>
      <c r="G14" s="28" t="s">
        <v>175</v>
      </c>
    </row>
    <row r="15" spans="1:7" s="24" customFormat="1" ht="15.75">
      <c r="A15" s="25">
        <v>9780262049238</v>
      </c>
      <c r="B15" s="26" t="s">
        <v>177</v>
      </c>
      <c r="C15" s="26" t="s">
        <v>178</v>
      </c>
      <c r="D15" s="26" t="s">
        <v>176</v>
      </c>
      <c r="E15" s="27" t="s">
        <v>179</v>
      </c>
      <c r="F15" s="210">
        <v>45587</v>
      </c>
      <c r="G15" s="28"/>
    </row>
    <row r="16" spans="1:7" s="24" customFormat="1" ht="15.75">
      <c r="A16" s="25">
        <v>9780262548748</v>
      </c>
      <c r="B16" s="26" t="s">
        <v>181</v>
      </c>
      <c r="C16" s="26" t="s">
        <v>136</v>
      </c>
      <c r="D16" s="26" t="s">
        <v>180</v>
      </c>
      <c r="E16" s="27" t="s">
        <v>146</v>
      </c>
      <c r="F16" s="210">
        <v>45510</v>
      </c>
      <c r="G16" s="28"/>
    </row>
    <row r="17" spans="1:7" s="24" customFormat="1" ht="15.75">
      <c r="A17" s="25">
        <v>9780262548199</v>
      </c>
      <c r="B17" s="26" t="s">
        <v>183</v>
      </c>
      <c r="C17" s="26"/>
      <c r="D17" s="26" t="s">
        <v>182</v>
      </c>
      <c r="E17" s="27" t="s">
        <v>185</v>
      </c>
      <c r="F17" s="210" t="s">
        <v>184</v>
      </c>
      <c r="G17" s="28" t="s">
        <v>186</v>
      </c>
    </row>
    <row r="18" spans="1:7" s="24" customFormat="1" ht="15.75">
      <c r="A18" s="25">
        <v>9780262547482</v>
      </c>
      <c r="B18" s="26" t="s">
        <v>188</v>
      </c>
      <c r="C18" s="26" t="s">
        <v>189</v>
      </c>
      <c r="D18" s="26" t="s">
        <v>187</v>
      </c>
      <c r="E18" s="27" t="s">
        <v>190</v>
      </c>
      <c r="F18" s="210">
        <v>45412</v>
      </c>
      <c r="G18" s="28" t="s">
        <v>191</v>
      </c>
    </row>
    <row r="19" spans="1:7" s="24" customFormat="1" ht="15.75">
      <c r="A19" s="25">
        <v>9780262049313</v>
      </c>
      <c r="B19" s="26" t="s">
        <v>193</v>
      </c>
      <c r="C19" s="26" t="s">
        <v>194</v>
      </c>
      <c r="D19" s="26" t="s">
        <v>192</v>
      </c>
      <c r="E19" s="27" t="s">
        <v>141</v>
      </c>
      <c r="F19" s="210">
        <v>45552</v>
      </c>
      <c r="G19" s="28"/>
    </row>
    <row r="20" spans="1:7" s="24" customFormat="1" ht="15.75">
      <c r="A20" s="25">
        <v>9780262547550</v>
      </c>
      <c r="B20" s="26" t="s">
        <v>196</v>
      </c>
      <c r="C20" s="26" t="s">
        <v>136</v>
      </c>
      <c r="D20" s="29" t="s">
        <v>195</v>
      </c>
      <c r="E20" s="29" t="s">
        <v>197</v>
      </c>
      <c r="F20" s="210">
        <v>45328</v>
      </c>
      <c r="G20" s="28" t="s">
        <v>198</v>
      </c>
    </row>
    <row r="21" spans="1:7" s="24" customFormat="1" ht="15.75">
      <c r="A21" s="25">
        <v>9780262049207</v>
      </c>
      <c r="B21" s="26" t="s">
        <v>200</v>
      </c>
      <c r="C21" s="26" t="s">
        <v>201</v>
      </c>
      <c r="D21" s="26" t="s">
        <v>199</v>
      </c>
      <c r="E21" s="27" t="s">
        <v>146</v>
      </c>
      <c r="F21" s="210">
        <v>45594</v>
      </c>
      <c r="G21" s="28"/>
    </row>
    <row r="22" spans="1:7" s="24" customFormat="1" ht="15.75">
      <c r="A22" s="25">
        <v>9780262549059</v>
      </c>
      <c r="B22" s="26" t="s">
        <v>203</v>
      </c>
      <c r="C22" s="26" t="s">
        <v>136</v>
      </c>
      <c r="D22" s="26" t="s">
        <v>202</v>
      </c>
      <c r="E22" s="27" t="s">
        <v>146</v>
      </c>
      <c r="F22" s="210">
        <v>45524</v>
      </c>
      <c r="G22" s="28"/>
    </row>
    <row r="23" spans="1:7" s="24" customFormat="1" ht="15.75">
      <c r="A23" s="25">
        <v>9780262548731</v>
      </c>
      <c r="B23" s="26" t="s">
        <v>205</v>
      </c>
      <c r="C23" s="26" t="s">
        <v>206</v>
      </c>
      <c r="D23" s="26" t="s">
        <v>204</v>
      </c>
      <c r="E23" s="27" t="s">
        <v>207</v>
      </c>
      <c r="F23" s="210">
        <v>45461</v>
      </c>
      <c r="G23" s="28"/>
    </row>
    <row r="24" spans="1:7" s="24" customFormat="1" ht="15.75">
      <c r="A24" s="25">
        <v>9780262049085</v>
      </c>
      <c r="B24" s="26" t="s">
        <v>209</v>
      </c>
      <c r="C24" s="26" t="s">
        <v>210</v>
      </c>
      <c r="D24" s="26" t="s">
        <v>208</v>
      </c>
      <c r="E24" s="27" t="s">
        <v>211</v>
      </c>
      <c r="F24" s="210">
        <v>45580</v>
      </c>
      <c r="G24" s="28"/>
    </row>
    <row r="25" spans="1:7" s="24" customFormat="1" ht="15.75">
      <c r="A25" s="25">
        <v>9780262048996</v>
      </c>
      <c r="B25" s="26" t="s">
        <v>213</v>
      </c>
      <c r="C25" s="26" t="s">
        <v>214</v>
      </c>
      <c r="D25" s="26" t="s">
        <v>212</v>
      </c>
      <c r="E25" s="27" t="s">
        <v>215</v>
      </c>
      <c r="F25" s="210">
        <v>45510</v>
      </c>
      <c r="G25" s="28"/>
    </row>
    <row r="26" spans="1:7" s="24" customFormat="1" ht="15.75">
      <c r="A26" s="25">
        <v>9780262548205</v>
      </c>
      <c r="B26" s="26" t="s">
        <v>217</v>
      </c>
      <c r="C26" s="26" t="s">
        <v>218</v>
      </c>
      <c r="D26" s="26" t="s">
        <v>216</v>
      </c>
      <c r="E26" s="27" t="s">
        <v>219</v>
      </c>
      <c r="F26" s="210">
        <v>45468</v>
      </c>
      <c r="G26" s="28"/>
    </row>
    <row r="27" spans="1:7" s="24" customFormat="1" ht="15.75">
      <c r="A27" s="25">
        <v>9780262547574</v>
      </c>
      <c r="B27" s="26" t="s">
        <v>221</v>
      </c>
      <c r="C27" s="26" t="s">
        <v>222</v>
      </c>
      <c r="D27" s="26" t="s">
        <v>220</v>
      </c>
      <c r="E27" s="27" t="s">
        <v>223</v>
      </c>
      <c r="F27" s="210">
        <v>45377</v>
      </c>
      <c r="G27" s="28" t="s">
        <v>224</v>
      </c>
    </row>
    <row r="28" spans="1:7" s="24" customFormat="1" ht="15.75">
      <c r="A28" s="25">
        <v>9780262049306</v>
      </c>
      <c r="B28" s="29" t="s">
        <v>226</v>
      </c>
      <c r="C28" s="29" t="s">
        <v>227</v>
      </c>
      <c r="D28" s="30" t="s">
        <v>225</v>
      </c>
      <c r="E28" s="31" t="s">
        <v>161</v>
      </c>
      <c r="F28" s="211">
        <v>45538</v>
      </c>
      <c r="G28" s="28"/>
    </row>
    <row r="29" spans="1:7" s="24" customFormat="1" ht="15.75">
      <c r="A29" s="25">
        <v>9780262048866</v>
      </c>
      <c r="B29" s="26" t="s">
        <v>229</v>
      </c>
      <c r="C29" s="26" t="s">
        <v>230</v>
      </c>
      <c r="D29" s="26" t="s">
        <v>228</v>
      </c>
      <c r="E29" s="27" t="s">
        <v>231</v>
      </c>
      <c r="F29" s="210">
        <v>45377</v>
      </c>
      <c r="G29" s="28" t="s">
        <v>232</v>
      </c>
    </row>
    <row r="30" spans="1:7" s="24" customFormat="1" ht="15.75">
      <c r="A30" s="25">
        <v>9780262548014</v>
      </c>
      <c r="B30" s="26" t="s">
        <v>234</v>
      </c>
      <c r="C30" s="26" t="s">
        <v>235</v>
      </c>
      <c r="D30" s="26" t="s">
        <v>233</v>
      </c>
      <c r="E30" s="27" t="s">
        <v>179</v>
      </c>
      <c r="F30" s="210">
        <v>45426</v>
      </c>
      <c r="G30" s="28" t="s">
        <v>236</v>
      </c>
    </row>
    <row r="31" spans="1:7" s="24" customFormat="1" ht="15.75">
      <c r="A31" s="25" t="s">
        <v>237</v>
      </c>
      <c r="B31" s="29" t="s">
        <v>239</v>
      </c>
      <c r="C31" s="29" t="s">
        <v>240</v>
      </c>
      <c r="D31" s="29" t="s">
        <v>238</v>
      </c>
      <c r="E31" s="29" t="s">
        <v>242</v>
      </c>
      <c r="F31" s="210" t="s">
        <v>241</v>
      </c>
      <c r="G31" s="28" t="s">
        <v>243</v>
      </c>
    </row>
    <row r="32" spans="1:7" s="24" customFormat="1" ht="15.75">
      <c r="A32" s="32" t="s">
        <v>244</v>
      </c>
      <c r="B32" s="29" t="s">
        <v>246</v>
      </c>
      <c r="C32" s="29" t="s">
        <v>247</v>
      </c>
      <c r="D32" s="29" t="s">
        <v>245</v>
      </c>
      <c r="E32" s="29" t="s">
        <v>156</v>
      </c>
      <c r="F32" s="210">
        <v>45643</v>
      </c>
      <c r="G32" s="28"/>
    </row>
    <row r="33" spans="1:7" s="24" customFormat="1" ht="15.75">
      <c r="A33" s="32" t="s">
        <v>248</v>
      </c>
      <c r="B33" s="29" t="s">
        <v>250</v>
      </c>
      <c r="C33" s="29" t="s">
        <v>251</v>
      </c>
      <c r="D33" s="29" t="s">
        <v>249</v>
      </c>
      <c r="E33" s="29" t="s">
        <v>156</v>
      </c>
      <c r="F33" s="210">
        <v>45531</v>
      </c>
      <c r="G33" s="28"/>
    </row>
    <row r="34" spans="1:7" s="24" customFormat="1" ht="15.75">
      <c r="A34" s="32" t="s">
        <v>252</v>
      </c>
      <c r="B34" s="29" t="s">
        <v>254</v>
      </c>
      <c r="C34" s="29" t="s">
        <v>255</v>
      </c>
      <c r="D34" s="29" t="s">
        <v>253</v>
      </c>
      <c r="E34" s="29" t="s">
        <v>256</v>
      </c>
      <c r="F34" s="210">
        <v>45548</v>
      </c>
      <c r="G34" s="28"/>
    </row>
    <row r="35" spans="1:7" s="24" customFormat="1" ht="15.75">
      <c r="A35" s="32" t="s">
        <v>257</v>
      </c>
      <c r="B35" s="29" t="s">
        <v>259</v>
      </c>
      <c r="C35" s="29" t="s">
        <v>260</v>
      </c>
      <c r="D35" s="29" t="s">
        <v>258</v>
      </c>
      <c r="E35" s="29" t="s">
        <v>261</v>
      </c>
      <c r="F35" s="210">
        <v>45601</v>
      </c>
      <c r="G35" s="28"/>
    </row>
    <row r="36" spans="1:7" s="24" customFormat="1" ht="15.75">
      <c r="A36" s="32" t="s">
        <v>262</v>
      </c>
      <c r="B36" s="29" t="s">
        <v>264</v>
      </c>
      <c r="C36" s="29" t="s">
        <v>265</v>
      </c>
      <c r="D36" s="29" t="s">
        <v>263</v>
      </c>
      <c r="E36" s="29" t="s">
        <v>266</v>
      </c>
      <c r="F36" s="210">
        <v>45328</v>
      </c>
      <c r="G36" s="28"/>
    </row>
    <row r="37" spans="1:7" s="24" customFormat="1" ht="15.75">
      <c r="A37" s="32"/>
      <c r="B37" s="29" t="s">
        <v>268</v>
      </c>
      <c r="C37" s="29" t="s">
        <v>269</v>
      </c>
      <c r="D37" s="29" t="s">
        <v>267</v>
      </c>
      <c r="E37" s="29" t="s">
        <v>146</v>
      </c>
      <c r="F37" s="210">
        <v>45559</v>
      </c>
      <c r="G37" s="28"/>
    </row>
    <row r="38" spans="1:7" s="24" customFormat="1" ht="15.75">
      <c r="A38" s="32" t="s">
        <v>270</v>
      </c>
      <c r="B38" s="29" t="s">
        <v>272</v>
      </c>
      <c r="C38" s="29"/>
      <c r="D38" s="29" t="s">
        <v>271</v>
      </c>
      <c r="E38" s="29" t="s">
        <v>161</v>
      </c>
      <c r="F38" s="210">
        <v>45643</v>
      </c>
      <c r="G38" s="28"/>
    </row>
    <row r="39" spans="1:7" s="24" customFormat="1" ht="15.75">
      <c r="A39" s="32" t="s">
        <v>273</v>
      </c>
      <c r="B39" s="29" t="s">
        <v>275</v>
      </c>
      <c r="C39" s="29" t="s">
        <v>276</v>
      </c>
      <c r="D39" s="29" t="s">
        <v>274</v>
      </c>
      <c r="E39" s="29" t="s">
        <v>148</v>
      </c>
      <c r="F39" s="210">
        <v>45678</v>
      </c>
      <c r="G39" s="28"/>
    </row>
    <row r="40" spans="1:7" s="24" customFormat="1" ht="15.75">
      <c r="A40" s="32" t="s">
        <v>277</v>
      </c>
      <c r="B40" s="29" t="s">
        <v>279</v>
      </c>
      <c r="C40" s="29" t="s">
        <v>280</v>
      </c>
      <c r="D40" s="29" t="s">
        <v>278</v>
      </c>
      <c r="E40" s="29" t="s">
        <v>281</v>
      </c>
      <c r="F40" s="210">
        <v>45580</v>
      </c>
      <c r="G40" s="28"/>
    </row>
    <row r="41" spans="1:7" s="24" customFormat="1" ht="15.75">
      <c r="A41" s="33" t="s">
        <v>282</v>
      </c>
      <c r="B41" s="26" t="s">
        <v>284</v>
      </c>
      <c r="C41" s="29"/>
      <c r="D41" s="26" t="s">
        <v>283</v>
      </c>
      <c r="E41" s="29" t="s">
        <v>285</v>
      </c>
      <c r="F41" s="210">
        <v>45566</v>
      </c>
      <c r="G41" s="28"/>
    </row>
    <row r="42" spans="1:7" s="24" customFormat="1" ht="15.75">
      <c r="A42" s="33" t="s">
        <v>286</v>
      </c>
      <c r="B42" s="26" t="s">
        <v>288</v>
      </c>
      <c r="C42" s="29" t="s">
        <v>289</v>
      </c>
      <c r="D42" s="26" t="s">
        <v>287</v>
      </c>
      <c r="E42" s="27" t="s">
        <v>156</v>
      </c>
      <c r="F42" s="210">
        <v>45594</v>
      </c>
      <c r="G42" s="28"/>
    </row>
    <row r="43" spans="1:7" s="24" customFormat="1" ht="15.75">
      <c r="A43" s="33" t="s">
        <v>290</v>
      </c>
      <c r="B43" s="26" t="s">
        <v>292</v>
      </c>
      <c r="C43" s="29" t="s">
        <v>293</v>
      </c>
      <c r="D43" s="26" t="s">
        <v>291</v>
      </c>
      <c r="E43" s="29" t="s">
        <v>294</v>
      </c>
      <c r="F43" s="210">
        <v>45552</v>
      </c>
      <c r="G43" s="28"/>
    </row>
    <row r="44" spans="1:7" s="24" customFormat="1" ht="15.75">
      <c r="A44" s="33" t="s">
        <v>295</v>
      </c>
      <c r="B44" s="26" t="s">
        <v>297</v>
      </c>
      <c r="C44" s="29" t="s">
        <v>298</v>
      </c>
      <c r="D44" s="26" t="s">
        <v>296</v>
      </c>
      <c r="E44" s="29" t="s">
        <v>299</v>
      </c>
      <c r="F44" s="210">
        <v>45517</v>
      </c>
      <c r="G44" s="28"/>
    </row>
    <row r="45" spans="1:7" s="24" customFormat="1" ht="15.75">
      <c r="A45" s="33" t="s">
        <v>300</v>
      </c>
      <c r="B45" s="26" t="s">
        <v>302</v>
      </c>
      <c r="C45" s="29" t="s">
        <v>303</v>
      </c>
      <c r="D45" s="26" t="s">
        <v>301</v>
      </c>
      <c r="E45" s="29" t="s">
        <v>197</v>
      </c>
      <c r="F45" s="210">
        <v>45580</v>
      </c>
      <c r="G45" s="28"/>
    </row>
    <row r="46" spans="1:7" s="24" customFormat="1" ht="15.75">
      <c r="A46" s="33" t="s">
        <v>304</v>
      </c>
      <c r="B46" s="26" t="s">
        <v>306</v>
      </c>
      <c r="C46" s="26" t="s">
        <v>307</v>
      </c>
      <c r="D46" s="26" t="s">
        <v>305</v>
      </c>
      <c r="E46" s="29" t="s">
        <v>171</v>
      </c>
      <c r="F46" s="210">
        <v>45510</v>
      </c>
      <c r="G46" s="28"/>
    </row>
    <row r="47" spans="1:7" s="24" customFormat="1" ht="16.5" thickBot="1">
      <c r="A47" s="34" t="s">
        <v>308</v>
      </c>
      <c r="B47" s="36" t="s">
        <v>310</v>
      </c>
      <c r="C47" s="36" t="s">
        <v>311</v>
      </c>
      <c r="D47" s="35" t="s">
        <v>309</v>
      </c>
      <c r="E47" s="35" t="s">
        <v>312</v>
      </c>
      <c r="F47" s="212">
        <v>45650</v>
      </c>
      <c r="G47" s="37"/>
    </row>
    <row r="48" spans="1:7" s="39" customFormat="1" ht="12">
      <c r="A48" s="38"/>
      <c r="F48" s="40"/>
    </row>
    <row r="49" spans="1:31" s="14" customFormat="1" ht="15.75">
      <c r="A49" s="41" t="s">
        <v>313</v>
      </c>
    </row>
    <row r="50" spans="1:31" s="14" customFormat="1" ht="15.75">
      <c r="A50" s="41" t="s">
        <v>314</v>
      </c>
    </row>
    <row r="51" spans="1:31" s="14" customFormat="1" ht="15.75">
      <c r="A51" s="42" t="s">
        <v>315</v>
      </c>
    </row>
    <row r="52" spans="1:31" s="6" customFormat="1">
      <c r="A52" s="7"/>
      <c r="C52" s="9"/>
      <c r="D52" s="8"/>
      <c r="E52" s="8"/>
      <c r="F52" s="8"/>
      <c r="G52" s="9"/>
    </row>
    <row r="53" spans="1:31" s="6" customFormat="1">
      <c r="A53" s="4"/>
      <c r="B53" s="1"/>
      <c r="C53" s="5"/>
      <c r="D53" s="4"/>
      <c r="E53" s="1"/>
      <c r="F53" s="1"/>
      <c r="G53" s="5"/>
      <c r="H53" s="4"/>
      <c r="I53" s="1"/>
      <c r="J53" s="1"/>
      <c r="K53" s="1"/>
      <c r="L53" s="1"/>
      <c r="M53" s="1"/>
      <c r="N53" s="1"/>
      <c r="O53" s="1"/>
      <c r="P53" s="1"/>
      <c r="Q53" s="1"/>
      <c r="R53" s="1"/>
      <c r="S53" s="1"/>
      <c r="T53" s="1"/>
      <c r="U53" s="1"/>
      <c r="V53" s="1"/>
      <c r="W53" s="1"/>
      <c r="X53" s="1"/>
      <c r="Y53" s="1"/>
      <c r="Z53" s="1"/>
      <c r="AA53" s="1"/>
      <c r="AB53" s="1"/>
      <c r="AC53" s="1"/>
      <c r="AD53" s="1"/>
      <c r="AE53" s="1"/>
    </row>
    <row r="54" spans="1:31" s="6" customFormat="1">
      <c r="A54" s="4"/>
      <c r="B54" s="1"/>
      <c r="C54" s="5"/>
      <c r="D54" s="4"/>
      <c r="E54" s="4"/>
      <c r="F54" s="4"/>
      <c r="G54" s="5"/>
      <c r="H54" s="4"/>
      <c r="I54" s="1"/>
      <c r="J54" s="1"/>
      <c r="K54" s="1"/>
      <c r="L54" s="1"/>
      <c r="M54" s="1"/>
      <c r="N54" s="1"/>
      <c r="O54" s="1"/>
      <c r="P54" s="1"/>
      <c r="Q54" s="1"/>
      <c r="R54" s="1"/>
      <c r="S54" s="1"/>
      <c r="T54" s="1"/>
      <c r="U54" s="1"/>
      <c r="V54" s="1"/>
      <c r="W54" s="1"/>
      <c r="X54" s="1"/>
      <c r="Y54" s="1"/>
      <c r="Z54" s="1"/>
      <c r="AA54" s="1"/>
      <c r="AB54" s="1"/>
      <c r="AC54" s="1"/>
      <c r="AD54" s="1"/>
      <c r="AE54" s="1"/>
    </row>
    <row r="55" spans="1:31">
      <c r="A55" s="4"/>
      <c r="B55" s="4"/>
      <c r="C55" s="5"/>
      <c r="D55" s="4"/>
      <c r="E55" s="4"/>
      <c r="F55" s="4"/>
      <c r="G55" s="5"/>
      <c r="H55" s="4"/>
    </row>
    <row r="56" spans="1:31">
      <c r="A56" s="4"/>
      <c r="B56" s="4"/>
      <c r="C56" s="5"/>
      <c r="D56" s="4"/>
      <c r="E56" s="4"/>
      <c r="F56" s="4"/>
      <c r="G56" s="5"/>
      <c r="H56" s="4"/>
    </row>
    <row r="57" spans="1:31">
      <c r="A57" s="4"/>
      <c r="C57" s="5"/>
      <c r="D57" s="4"/>
      <c r="E57" s="4"/>
      <c r="F57" s="4"/>
      <c r="G57" s="5"/>
      <c r="H57" s="4"/>
    </row>
    <row r="58" spans="1:31">
      <c r="A58" s="4"/>
      <c r="B58" s="4"/>
      <c r="C58" s="5"/>
      <c r="D58" s="4"/>
      <c r="E58" s="4"/>
      <c r="F58" s="4"/>
      <c r="G58" s="5"/>
      <c r="H58" s="4"/>
    </row>
    <row r="59" spans="1:31">
      <c r="A59" s="4"/>
      <c r="C59" s="5"/>
      <c r="D59" s="4"/>
      <c r="E59" s="4"/>
      <c r="F59" s="4"/>
      <c r="G59" s="5"/>
      <c r="H59" s="4"/>
    </row>
    <row r="60" spans="1:31">
      <c r="A60" s="4"/>
      <c r="C60" s="5"/>
      <c r="D60" s="4"/>
      <c r="E60" s="4"/>
      <c r="F60" s="4"/>
      <c r="G60" s="5"/>
      <c r="H60" s="4"/>
    </row>
    <row r="61" spans="1:31">
      <c r="A61" s="4"/>
      <c r="B61" s="4"/>
      <c r="C61" s="5"/>
      <c r="D61" s="4"/>
      <c r="E61" s="4"/>
      <c r="F61" s="4"/>
      <c r="G61" s="5"/>
    </row>
    <row r="62" spans="1:31">
      <c r="A62" s="4"/>
      <c r="C62" s="5"/>
      <c r="D62" s="4"/>
      <c r="E62" s="4"/>
      <c r="F62" s="4"/>
      <c r="G62" s="5"/>
    </row>
    <row r="63" spans="1:31">
      <c r="A63" s="4"/>
      <c r="B63" s="4"/>
      <c r="C63" s="5"/>
      <c r="D63" s="4"/>
      <c r="E63" s="4"/>
      <c r="F63" s="4"/>
      <c r="G63" s="5"/>
    </row>
    <row r="64" spans="1:31">
      <c r="C64" s="5"/>
      <c r="E64" s="4"/>
      <c r="F64" s="4"/>
    </row>
    <row r="65" spans="3:6">
      <c r="C65" s="5"/>
      <c r="E65" s="4"/>
      <c r="F65" s="4"/>
    </row>
    <row r="66" spans="3:6">
      <c r="E66" s="4"/>
      <c r="F66" s="4"/>
    </row>
    <row r="67" spans="3:6">
      <c r="E67" s="4"/>
      <c r="F67" s="4"/>
    </row>
    <row r="68" spans="3:6">
      <c r="C68" s="5"/>
      <c r="E68" s="4"/>
      <c r="F68" s="4"/>
    </row>
    <row r="69" spans="3:6">
      <c r="C69" s="5"/>
      <c r="E69" s="4"/>
      <c r="F69" s="4"/>
    </row>
    <row r="70" spans="3:6">
      <c r="C70" s="5"/>
    </row>
    <row r="71" spans="3:6">
      <c r="C71" s="5"/>
    </row>
    <row r="72" spans="3:6">
      <c r="C72" s="5"/>
    </row>
    <row r="73" spans="3:6">
      <c r="C73" s="5"/>
      <c r="E73" s="4"/>
      <c r="F73" s="4"/>
    </row>
    <row r="74" spans="3:6">
      <c r="C74" s="5"/>
      <c r="E74" s="4"/>
      <c r="F74" s="4"/>
    </row>
    <row r="75" spans="3:6">
      <c r="C75" s="5"/>
      <c r="E75" s="4"/>
      <c r="F75" s="4"/>
    </row>
    <row r="77" spans="3:6">
      <c r="C77" s="5"/>
    </row>
    <row r="78" spans="3:6">
      <c r="C78" s="5"/>
    </row>
    <row r="79" spans="3:6">
      <c r="C79" s="5"/>
    </row>
    <row r="80" spans="3:6">
      <c r="C80" s="5"/>
    </row>
    <row r="81" spans="3:6">
      <c r="C81" s="5"/>
    </row>
    <row r="82" spans="3:6">
      <c r="C82" s="5"/>
      <c r="E82" s="4"/>
      <c r="F82" s="4"/>
    </row>
    <row r="83" spans="3:6">
      <c r="C83" s="5"/>
    </row>
    <row r="84" spans="3:6">
      <c r="C84" s="5"/>
      <c r="E84" s="4"/>
      <c r="F84" s="4"/>
    </row>
    <row r="85" spans="3:6">
      <c r="C85" s="5"/>
    </row>
    <row r="86" spans="3:6">
      <c r="C86" s="5"/>
    </row>
    <row r="87" spans="3:6">
      <c r="C87" s="5"/>
    </row>
    <row r="88" spans="3:6">
      <c r="C88" s="5"/>
      <c r="E88" s="4"/>
      <c r="F88" s="4"/>
    </row>
    <row r="89" spans="3:6">
      <c r="C89" s="5"/>
      <c r="E89" s="4"/>
      <c r="F89" s="4"/>
    </row>
    <row r="92" spans="3:6">
      <c r="C92" s="5"/>
    </row>
    <row r="93" spans="3:6">
      <c r="C93" s="5"/>
    </row>
    <row r="94" spans="3:6">
      <c r="C94" s="5"/>
      <c r="E94" s="4"/>
      <c r="F94" s="4"/>
    </row>
    <row r="95" spans="3:6">
      <c r="C95" s="5"/>
      <c r="E95" s="4"/>
      <c r="F95" s="4"/>
    </row>
    <row r="96" spans="3:6">
      <c r="C96" s="5"/>
    </row>
    <row r="97" spans="3:6">
      <c r="C97" s="5"/>
    </row>
    <row r="98" spans="3:6">
      <c r="C98" s="5"/>
    </row>
    <row r="99" spans="3:6">
      <c r="E99" s="4"/>
      <c r="F99" s="4"/>
    </row>
    <row r="103" spans="3:6">
      <c r="C103" s="5"/>
      <c r="E103" s="4"/>
      <c r="F103" s="4"/>
    </row>
    <row r="104" spans="3:6">
      <c r="C104" s="5"/>
    </row>
    <row r="105" spans="3:6">
      <c r="C105" s="5"/>
    </row>
    <row r="106" spans="3:6">
      <c r="C106" s="5"/>
      <c r="E106" s="4"/>
      <c r="F106" s="4"/>
    </row>
    <row r="107" spans="3:6">
      <c r="C107" s="5"/>
    </row>
    <row r="108" spans="3:6">
      <c r="C108" s="5"/>
    </row>
    <row r="109" spans="3:6">
      <c r="C109" s="5"/>
    </row>
    <row r="110" spans="3:6">
      <c r="C110" s="5"/>
      <c r="E110" s="4"/>
      <c r="F110" s="4"/>
    </row>
    <row r="111" spans="3:6">
      <c r="C111" s="5"/>
    </row>
    <row r="112" spans="3:6">
      <c r="C112" s="5"/>
    </row>
    <row r="113" spans="3:6">
      <c r="C113" s="5"/>
    </row>
    <row r="114" spans="3:6">
      <c r="C114" s="5"/>
    </row>
    <row r="115" spans="3:6">
      <c r="C115" s="5"/>
    </row>
    <row r="116" spans="3:6">
      <c r="C116" s="5"/>
      <c r="E116" s="4"/>
      <c r="F116" s="4"/>
    </row>
    <row r="117" spans="3:6">
      <c r="C117" s="5"/>
    </row>
    <row r="118" spans="3:6">
      <c r="C118" s="5"/>
    </row>
    <row r="119" spans="3:6">
      <c r="C119" s="5"/>
    </row>
    <row r="120" spans="3:6">
      <c r="C120" s="5"/>
      <c r="E120" s="4"/>
      <c r="F120" s="4"/>
    </row>
    <row r="121" spans="3:6">
      <c r="C121" s="5"/>
    </row>
    <row r="122" spans="3:6">
      <c r="C122" s="5"/>
    </row>
    <row r="123" spans="3:6">
      <c r="C123" s="5"/>
    </row>
    <row r="124" spans="3:6">
      <c r="C124" s="5"/>
    </row>
    <row r="125" spans="3:6">
      <c r="C125" s="5"/>
    </row>
    <row r="126" spans="3:6">
      <c r="C126" s="5"/>
    </row>
    <row r="127" spans="3:6">
      <c r="C127" s="5"/>
    </row>
    <row r="128" spans="3:6">
      <c r="C128" s="5"/>
      <c r="E128" s="4"/>
      <c r="F128" s="4"/>
    </row>
    <row r="129" spans="3:6">
      <c r="C129" s="5"/>
    </row>
    <row r="130" spans="3:6">
      <c r="C130" s="5"/>
      <c r="E130" s="4"/>
      <c r="F130" s="4"/>
    </row>
    <row r="131" spans="3:6">
      <c r="C131" s="5"/>
      <c r="E131" s="4"/>
      <c r="F131" s="4"/>
    </row>
    <row r="132" spans="3:6">
      <c r="C132" s="5"/>
      <c r="E132" s="4"/>
      <c r="F132" s="4"/>
    </row>
    <row r="133" spans="3:6">
      <c r="C133" s="5"/>
    </row>
    <row r="134" spans="3:6">
      <c r="C134" s="5"/>
      <c r="E134" s="4"/>
      <c r="F134" s="4"/>
    </row>
    <row r="135" spans="3:6">
      <c r="C135" s="5"/>
    </row>
    <row r="136" spans="3:6">
      <c r="C136" s="5"/>
    </row>
    <row r="137" spans="3:6">
      <c r="C137" s="5"/>
      <c r="E137" s="4"/>
      <c r="F137" s="4"/>
    </row>
    <row r="138" spans="3:6">
      <c r="C138" s="5"/>
      <c r="E138" s="4"/>
      <c r="F138" s="4"/>
    </row>
    <row r="139" spans="3:6">
      <c r="E139" s="4"/>
      <c r="F139" s="4"/>
    </row>
    <row r="141" spans="3:6">
      <c r="C141" s="5"/>
    </row>
    <row r="142" spans="3:6">
      <c r="C142" s="5"/>
    </row>
    <row r="143" spans="3:6">
      <c r="C143" s="5"/>
      <c r="E143" s="4"/>
      <c r="F143" s="4"/>
    </row>
    <row r="144" spans="3:6">
      <c r="C144" s="5"/>
    </row>
    <row r="147" spans="3:6">
      <c r="C147" s="5"/>
      <c r="E147" s="4"/>
      <c r="F147" s="4"/>
    </row>
    <row r="148" spans="3:6">
      <c r="C148" s="5"/>
    </row>
    <row r="149" spans="3:6">
      <c r="C149" s="5"/>
    </row>
    <row r="150" spans="3:6">
      <c r="C150" s="5"/>
      <c r="E150" s="4"/>
      <c r="F150" s="4"/>
    </row>
    <row r="151" spans="3:6">
      <c r="C151" s="5"/>
      <c r="E151" s="4"/>
      <c r="F151" s="4"/>
    </row>
    <row r="152" spans="3:6">
      <c r="E152" s="4"/>
      <c r="F152" s="4"/>
    </row>
    <row r="156" spans="3:6">
      <c r="C156" s="5"/>
    </row>
    <row r="157" spans="3:6">
      <c r="C157" s="5"/>
    </row>
    <row r="158" spans="3:6">
      <c r="C158" s="5"/>
      <c r="E158" s="4"/>
      <c r="F158" s="4"/>
    </row>
    <row r="159" spans="3:6">
      <c r="C159" s="5"/>
    </row>
    <row r="160" spans="3:6">
      <c r="C160" s="5"/>
    </row>
    <row r="161" spans="3:6">
      <c r="C161" s="5"/>
    </row>
    <row r="166" spans="3:6">
      <c r="C166" s="5"/>
    </row>
    <row r="167" spans="3:6">
      <c r="C167" s="5"/>
    </row>
    <row r="168" spans="3:6">
      <c r="C168" s="5"/>
      <c r="E168" s="4"/>
      <c r="F168" s="4"/>
    </row>
    <row r="169" spans="3:6">
      <c r="C169" s="5"/>
    </row>
    <row r="170" spans="3:6">
      <c r="C170" s="5"/>
    </row>
    <row r="171" spans="3:6">
      <c r="C171" s="5"/>
    </row>
    <row r="172" spans="3:6">
      <c r="C172" s="5"/>
    </row>
    <row r="173" spans="3:6">
      <c r="C173" s="5"/>
    </row>
    <row r="174" spans="3:6">
      <c r="C174" s="5"/>
      <c r="E174" s="4"/>
      <c r="F174" s="4"/>
    </row>
    <row r="175" spans="3:6">
      <c r="C175" s="5"/>
    </row>
    <row r="176" spans="3:6">
      <c r="C176" s="5"/>
    </row>
    <row r="177" spans="3:6">
      <c r="C177" s="5"/>
      <c r="E177" s="4"/>
      <c r="F177" s="4"/>
    </row>
    <row r="178" spans="3:6">
      <c r="C178" s="5"/>
    </row>
    <row r="179" spans="3:6">
      <c r="C179" s="5"/>
    </row>
    <row r="180" spans="3:6">
      <c r="C180" s="5"/>
    </row>
    <row r="181" spans="3:6">
      <c r="C181" s="5"/>
      <c r="E181" s="4"/>
      <c r="F181" s="4"/>
    </row>
    <row r="182" spans="3:6">
      <c r="C182" s="5"/>
    </row>
    <row r="183" spans="3:6">
      <c r="C183" s="5"/>
      <c r="E183" s="4"/>
      <c r="F183" s="4"/>
    </row>
    <row r="184" spans="3:6">
      <c r="C184" s="5"/>
      <c r="E184" s="4"/>
      <c r="F184" s="4"/>
    </row>
    <row r="185" spans="3:6">
      <c r="E185" s="4"/>
      <c r="F185" s="4"/>
    </row>
    <row r="188" spans="3:6">
      <c r="C188" s="5"/>
    </row>
    <row r="189" spans="3:6">
      <c r="C189" s="5"/>
    </row>
    <row r="190" spans="3:6">
      <c r="C190" s="5"/>
      <c r="E190" s="4"/>
      <c r="F190" s="4"/>
    </row>
    <row r="191" spans="3:6">
      <c r="C191" s="5"/>
      <c r="E191" s="4"/>
      <c r="F191" s="4"/>
    </row>
    <row r="192" spans="3:6">
      <c r="C192" s="5"/>
      <c r="E192" s="4"/>
      <c r="F192" s="4"/>
    </row>
    <row r="193" spans="3:6">
      <c r="C193" s="5"/>
    </row>
    <row r="194" spans="3:6">
      <c r="C194" s="5"/>
      <c r="E194" s="4"/>
      <c r="F194" s="4"/>
    </row>
    <row r="195" spans="3:6">
      <c r="C195" s="5"/>
      <c r="E195" s="4"/>
      <c r="F195" s="4"/>
    </row>
    <row r="196" spans="3:6">
      <c r="C196" s="5"/>
    </row>
    <row r="197" spans="3:6">
      <c r="C197" s="5"/>
    </row>
    <row r="198" spans="3:6">
      <c r="C198" s="5"/>
    </row>
    <row r="200" spans="3:6">
      <c r="C200" s="5"/>
    </row>
    <row r="201" spans="3:6">
      <c r="C201" s="5"/>
    </row>
    <row r="202" spans="3:6">
      <c r="E202" s="4"/>
      <c r="F202" s="4"/>
    </row>
    <row r="204" spans="3:6">
      <c r="C204" s="5"/>
    </row>
    <row r="205" spans="3:6">
      <c r="C205" s="5"/>
    </row>
    <row r="206" spans="3:6">
      <c r="C206" s="5"/>
    </row>
    <row r="207" spans="3:6">
      <c r="C207" s="5"/>
    </row>
    <row r="208" spans="3:6">
      <c r="C208" s="5"/>
      <c r="E208" s="4"/>
      <c r="F208" s="4"/>
    </row>
    <row r="209" spans="3:6">
      <c r="C209" s="5"/>
    </row>
    <row r="210" spans="3:6">
      <c r="C210" s="5"/>
    </row>
    <row r="211" spans="3:6">
      <c r="C211" s="5"/>
    </row>
    <row r="212" spans="3:6">
      <c r="C212" s="5"/>
    </row>
    <row r="213" spans="3:6">
      <c r="C213" s="5"/>
    </row>
    <row r="218" spans="3:6">
      <c r="C218" s="5"/>
      <c r="E218" s="4"/>
      <c r="F218" s="4"/>
    </row>
    <row r="219" spans="3:6">
      <c r="C219" s="5"/>
    </row>
    <row r="220" spans="3:6">
      <c r="C220" s="5"/>
    </row>
    <row r="221" spans="3:6">
      <c r="C221" s="5"/>
    </row>
    <row r="222" spans="3:6">
      <c r="C222" s="5"/>
    </row>
    <row r="223" spans="3:6">
      <c r="C223" s="5"/>
    </row>
    <row r="224" spans="3:6">
      <c r="C224" s="5"/>
    </row>
    <row r="225" spans="3:6">
      <c r="C225" s="5"/>
    </row>
    <row r="226" spans="3:6">
      <c r="C226" s="5"/>
    </row>
    <row r="227" spans="3:6">
      <c r="C227" s="5"/>
    </row>
    <row r="228" spans="3:6">
      <c r="E228" s="4"/>
      <c r="F228" s="4"/>
    </row>
    <row r="229" spans="3:6">
      <c r="E229" s="4"/>
      <c r="F229" s="4"/>
    </row>
    <row r="230" spans="3:6">
      <c r="C230" s="5"/>
    </row>
    <row r="231" spans="3:6">
      <c r="C231" s="5"/>
    </row>
    <row r="234" spans="3:6">
      <c r="C234" s="5"/>
    </row>
    <row r="235" spans="3:6">
      <c r="C235" s="5"/>
    </row>
    <row r="236" spans="3:6">
      <c r="C236" s="5"/>
    </row>
    <row r="237" spans="3:6">
      <c r="C237" s="5"/>
    </row>
    <row r="238" spans="3:6">
      <c r="C238" s="5"/>
    </row>
    <row r="239" spans="3:6">
      <c r="C239" s="5"/>
    </row>
    <row r="240" spans="3:6">
      <c r="E240" s="4"/>
      <c r="F240" s="4"/>
    </row>
    <row r="246" spans="3:6">
      <c r="C246" s="5"/>
    </row>
    <row r="247" spans="3:6">
      <c r="C247" s="5"/>
    </row>
    <row r="248" spans="3:6">
      <c r="C248" s="5"/>
      <c r="E248" s="4"/>
      <c r="F248" s="4"/>
    </row>
    <row r="249" spans="3:6">
      <c r="C249" s="5"/>
    </row>
    <row r="250" spans="3:6">
      <c r="C250" s="5"/>
    </row>
    <row r="251" spans="3:6">
      <c r="C251" s="5"/>
    </row>
    <row r="256" spans="3:6">
      <c r="C256" s="5"/>
    </row>
    <row r="257" spans="3:6">
      <c r="C257" s="5"/>
    </row>
    <row r="258" spans="3:6">
      <c r="C258" s="5"/>
    </row>
    <row r="259" spans="3:6">
      <c r="C259" s="5"/>
    </row>
    <row r="260" spans="3:6">
      <c r="C260" s="5"/>
    </row>
    <row r="261" spans="3:6">
      <c r="C261" s="5"/>
    </row>
    <row r="262" spans="3:6">
      <c r="C262" s="5"/>
      <c r="E262" s="4"/>
      <c r="F262" s="4"/>
    </row>
    <row r="263" spans="3:6">
      <c r="C263" s="5"/>
    </row>
    <row r="264" spans="3:6">
      <c r="C264" s="5"/>
      <c r="E264" s="4"/>
      <c r="F264" s="4"/>
    </row>
    <row r="265" spans="3:6">
      <c r="C265" s="5"/>
      <c r="E265" s="4"/>
      <c r="F265" s="4"/>
    </row>
    <row r="266" spans="3:6">
      <c r="C266" s="5"/>
      <c r="E266" s="4"/>
      <c r="F266" s="4"/>
    </row>
    <row r="267" spans="3:6">
      <c r="C267" s="5"/>
    </row>
    <row r="268" spans="3:6">
      <c r="C268" s="5"/>
    </row>
    <row r="269" spans="3:6">
      <c r="C269" s="5"/>
    </row>
    <row r="270" spans="3:6">
      <c r="C270" s="5"/>
      <c r="E270" s="4"/>
      <c r="F270" s="4"/>
    </row>
    <row r="271" spans="3:6">
      <c r="C271" s="5"/>
    </row>
    <row r="272" spans="3:6">
      <c r="E272" s="4"/>
      <c r="F272" s="4"/>
    </row>
    <row r="274" spans="3:6">
      <c r="C274" s="5"/>
    </row>
    <row r="275" spans="3:6">
      <c r="C275" s="5"/>
    </row>
    <row r="276" spans="3:6">
      <c r="C276" s="5"/>
    </row>
    <row r="277" spans="3:6">
      <c r="C277" s="5"/>
    </row>
    <row r="278" spans="3:6">
      <c r="C278" s="5"/>
      <c r="E278" s="4"/>
      <c r="F278" s="4"/>
    </row>
    <row r="279" spans="3:6">
      <c r="C279" s="5"/>
      <c r="E279" s="4"/>
      <c r="F279" s="4"/>
    </row>
    <row r="280" spans="3:6">
      <c r="C280" s="5"/>
      <c r="E280" s="4"/>
      <c r="F280" s="4"/>
    </row>
    <row r="281" spans="3:6">
      <c r="C281" s="5"/>
      <c r="E281" s="4"/>
      <c r="F281" s="4"/>
    </row>
    <row r="284" spans="3:6">
      <c r="C284" s="5"/>
      <c r="E284" s="4"/>
      <c r="F284" s="4"/>
    </row>
    <row r="285" spans="3:6">
      <c r="C285" s="5"/>
      <c r="E285" s="4"/>
      <c r="F285" s="4"/>
    </row>
    <row r="286" spans="3:6">
      <c r="C286" s="5"/>
      <c r="E286" s="4"/>
      <c r="F286" s="4"/>
    </row>
    <row r="287" spans="3:6">
      <c r="C287" s="5"/>
    </row>
    <row r="288" spans="3:6">
      <c r="C288" s="5"/>
      <c r="E288" s="4"/>
      <c r="F288" s="4"/>
    </row>
    <row r="289" spans="3:6">
      <c r="C289" s="5"/>
    </row>
    <row r="290" spans="3:6">
      <c r="C290" s="5"/>
    </row>
    <row r="291" spans="3:6">
      <c r="C291" s="5"/>
    </row>
    <row r="292" spans="3:6">
      <c r="C292" s="5"/>
    </row>
    <row r="293" spans="3:6">
      <c r="C293" s="5"/>
    </row>
    <row r="294" spans="3:6">
      <c r="C294" s="5"/>
      <c r="E294" s="4"/>
      <c r="F294" s="4"/>
    </row>
    <row r="295" spans="3:6">
      <c r="C295" s="5"/>
    </row>
    <row r="296" spans="3:6">
      <c r="C296" s="5"/>
    </row>
    <row r="297" spans="3:6">
      <c r="C297" s="5"/>
      <c r="E297" s="4"/>
      <c r="F297" s="4"/>
    </row>
    <row r="298" spans="3:6">
      <c r="C298" s="5"/>
    </row>
    <row r="299" spans="3:6">
      <c r="C299" s="5"/>
    </row>
    <row r="300" spans="3:6">
      <c r="C300" s="5"/>
      <c r="E300" s="4"/>
      <c r="F300" s="4"/>
    </row>
    <row r="301" spans="3:6">
      <c r="C301" s="5"/>
    </row>
    <row r="302" spans="3:6">
      <c r="C302" s="5"/>
    </row>
    <row r="303" spans="3:6">
      <c r="C303" s="5"/>
    </row>
    <row r="304" spans="3:6">
      <c r="C304" s="5"/>
    </row>
    <row r="305" spans="3:6">
      <c r="C305" s="5"/>
    </row>
    <row r="306" spans="3:6">
      <c r="C306" s="5"/>
      <c r="E306" s="4"/>
      <c r="F306" s="4"/>
    </row>
    <row r="307" spans="3:6">
      <c r="C307" s="5"/>
    </row>
    <row r="308" spans="3:6">
      <c r="C308" s="5"/>
      <c r="E308" s="4"/>
      <c r="F308" s="4"/>
    </row>
    <row r="309" spans="3:6">
      <c r="C309" s="5"/>
    </row>
    <row r="310" spans="3:6">
      <c r="E310" s="4"/>
      <c r="F310" s="4"/>
    </row>
  </sheetData>
  <pageMargins left="0.2" right="0.2"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AA2BF-9355-42EB-A69B-D178620C7578}">
  <sheetPr>
    <pageSetUpPr fitToPage="1"/>
  </sheetPr>
  <dimension ref="A1:Q57"/>
  <sheetViews>
    <sheetView workbookViewId="0">
      <selection activeCell="F4" sqref="F4:F53"/>
    </sheetView>
  </sheetViews>
  <sheetFormatPr defaultColWidth="8.85546875" defaultRowHeight="15"/>
  <cols>
    <col min="1" max="1" width="19.140625" customWidth="1"/>
    <col min="2" max="2" width="55.42578125" customWidth="1"/>
    <col min="3" max="3" width="22.7109375" customWidth="1"/>
    <col min="4" max="4" width="35.140625" customWidth="1"/>
    <col min="5" max="5" width="53.42578125" customWidth="1"/>
    <col min="6" max="6" width="24" customWidth="1"/>
    <col min="7" max="7" width="7.42578125" style="151" bestFit="1" customWidth="1"/>
    <col min="8" max="8" width="16.7109375" style="151" bestFit="1" customWidth="1"/>
    <col min="9" max="9" width="22.42578125" style="151" bestFit="1" customWidth="1"/>
    <col min="10" max="10" width="17.85546875" style="151" bestFit="1" customWidth="1"/>
    <col min="11" max="11" width="33.7109375" style="151" bestFit="1" customWidth="1"/>
    <col min="12" max="12" width="21.42578125" style="151" bestFit="1" customWidth="1"/>
    <col min="13" max="13" width="24.140625" style="151" bestFit="1" customWidth="1"/>
    <col min="14" max="14" width="24.7109375" style="151" bestFit="1" customWidth="1"/>
    <col min="15" max="15" width="19.85546875" style="151" bestFit="1" customWidth="1"/>
    <col min="16" max="16" width="21" style="151" bestFit="1" customWidth="1"/>
    <col min="17" max="17" width="9.140625" style="151"/>
  </cols>
  <sheetData>
    <row r="1" spans="1:17" s="14" customFormat="1" ht="21">
      <c r="A1" s="163" t="s">
        <v>1612</v>
      </c>
      <c r="B1" s="152"/>
      <c r="C1" s="138"/>
      <c r="D1" s="138"/>
      <c r="E1" s="138"/>
      <c r="F1" s="138"/>
      <c r="G1" s="138"/>
      <c r="H1" s="138"/>
      <c r="I1" s="138"/>
      <c r="J1" s="138"/>
      <c r="K1" s="138"/>
      <c r="L1" s="138"/>
      <c r="M1" s="138"/>
      <c r="N1" s="138"/>
      <c r="O1" s="138"/>
      <c r="P1" s="138"/>
      <c r="Q1" s="139"/>
    </row>
    <row r="2" spans="1:17" s="14" customFormat="1" ht="18.75">
      <c r="A2" s="164" t="s">
        <v>3</v>
      </c>
      <c r="B2" s="127"/>
      <c r="Q2" s="15"/>
    </row>
    <row r="3" spans="1:17" s="144" customFormat="1" ht="23.1" customHeight="1">
      <c r="A3" s="140" t="s">
        <v>0</v>
      </c>
      <c r="B3" s="141" t="s">
        <v>2</v>
      </c>
      <c r="C3" s="141" t="s">
        <v>1613</v>
      </c>
      <c r="D3" s="141" t="s">
        <v>1614</v>
      </c>
      <c r="E3" s="141" t="s">
        <v>1352</v>
      </c>
      <c r="F3" s="142" t="s">
        <v>1615</v>
      </c>
      <c r="G3" s="141" t="s">
        <v>1616</v>
      </c>
      <c r="H3" s="141" t="s">
        <v>17</v>
      </c>
      <c r="I3" s="141" t="s">
        <v>1617</v>
      </c>
      <c r="J3" s="141" t="s">
        <v>29</v>
      </c>
      <c r="K3" s="141" t="s">
        <v>1618</v>
      </c>
      <c r="L3" s="141" t="s">
        <v>1619</v>
      </c>
      <c r="M3" s="141" t="s">
        <v>1620</v>
      </c>
      <c r="N3" s="141" t="s">
        <v>1621</v>
      </c>
      <c r="O3" s="141" t="s">
        <v>7</v>
      </c>
      <c r="P3" s="141" t="s">
        <v>1622</v>
      </c>
      <c r="Q3" s="143" t="s">
        <v>1623</v>
      </c>
    </row>
    <row r="4" spans="1:17">
      <c r="A4" s="11" t="s">
        <v>27</v>
      </c>
      <c r="B4" s="12" t="s">
        <v>1624</v>
      </c>
      <c r="C4" s="12" t="s">
        <v>28</v>
      </c>
      <c r="D4" s="12" t="s">
        <v>1625</v>
      </c>
      <c r="E4" s="12" t="s">
        <v>1626</v>
      </c>
      <c r="F4" s="169">
        <v>45321</v>
      </c>
      <c r="G4" s="145"/>
      <c r="H4" s="145" t="s">
        <v>17</v>
      </c>
      <c r="I4" s="145" t="s">
        <v>1617</v>
      </c>
      <c r="J4" s="145"/>
      <c r="K4" s="145"/>
      <c r="L4" s="145"/>
      <c r="M4" s="145"/>
      <c r="N4" s="145"/>
      <c r="O4" s="145"/>
      <c r="P4" s="145"/>
      <c r="Q4" s="146"/>
    </row>
    <row r="5" spans="1:17">
      <c r="A5" s="11" t="s">
        <v>26</v>
      </c>
      <c r="B5" s="12" t="s">
        <v>19</v>
      </c>
      <c r="C5" s="12" t="s">
        <v>18</v>
      </c>
      <c r="D5" s="12" t="s">
        <v>1627</v>
      </c>
      <c r="E5" s="12" t="s">
        <v>1628</v>
      </c>
      <c r="F5" s="169">
        <v>45322</v>
      </c>
      <c r="G5" s="145" t="s">
        <v>1616</v>
      </c>
      <c r="H5" s="145"/>
      <c r="I5" s="145"/>
      <c r="J5" s="145"/>
      <c r="K5" s="145" t="s">
        <v>1618</v>
      </c>
      <c r="L5" s="145"/>
      <c r="M5" s="145"/>
      <c r="N5" s="145"/>
      <c r="O5" s="145"/>
      <c r="P5" s="145"/>
      <c r="Q5" s="146"/>
    </row>
    <row r="6" spans="1:17">
      <c r="A6" s="11" t="s">
        <v>1629</v>
      </c>
      <c r="B6" s="12" t="s">
        <v>1630</v>
      </c>
      <c r="C6" s="12" t="s">
        <v>1631</v>
      </c>
      <c r="D6" s="12" t="s">
        <v>1632</v>
      </c>
      <c r="E6" s="12" t="s">
        <v>1626</v>
      </c>
      <c r="F6" s="169">
        <v>45322</v>
      </c>
      <c r="G6" s="145"/>
      <c r="H6" s="145"/>
      <c r="I6" s="145" t="s">
        <v>1617</v>
      </c>
      <c r="J6" s="145"/>
      <c r="K6" s="145"/>
      <c r="L6" s="145"/>
      <c r="M6" s="145"/>
      <c r="N6" s="145"/>
      <c r="O6" s="145"/>
      <c r="P6" s="145"/>
      <c r="Q6" s="146"/>
    </row>
    <row r="7" spans="1:17">
      <c r="A7" s="11" t="s">
        <v>33</v>
      </c>
      <c r="B7" s="12" t="s">
        <v>1633</v>
      </c>
      <c r="C7" s="12" t="s">
        <v>32</v>
      </c>
      <c r="D7" s="12" t="s">
        <v>1634</v>
      </c>
      <c r="E7" s="12" t="s">
        <v>1635</v>
      </c>
      <c r="F7" s="169">
        <v>45322</v>
      </c>
      <c r="G7" s="145" t="s">
        <v>1616</v>
      </c>
      <c r="H7" s="145"/>
      <c r="I7" s="145"/>
      <c r="J7" s="145"/>
      <c r="K7" s="145"/>
      <c r="L7" s="145"/>
      <c r="M7" s="145"/>
      <c r="N7" s="145"/>
      <c r="O7" s="145"/>
      <c r="P7" s="145"/>
      <c r="Q7" s="146"/>
    </row>
    <row r="8" spans="1:17">
      <c r="A8" s="11" t="s">
        <v>1629</v>
      </c>
      <c r="B8" s="12" t="s">
        <v>31</v>
      </c>
      <c r="C8" s="12" t="s">
        <v>30</v>
      </c>
      <c r="D8" s="12" t="s">
        <v>1636</v>
      </c>
      <c r="E8" s="12" t="s">
        <v>1635</v>
      </c>
      <c r="F8" s="169">
        <v>45322</v>
      </c>
      <c r="G8" s="145" t="s">
        <v>1616</v>
      </c>
      <c r="H8" s="145"/>
      <c r="I8" s="145"/>
      <c r="J8" s="145"/>
      <c r="K8" s="145"/>
      <c r="L8" s="145"/>
      <c r="M8" s="145"/>
      <c r="N8" s="145"/>
      <c r="O8" s="145"/>
      <c r="P8" s="145"/>
      <c r="Q8" s="146"/>
    </row>
    <row r="9" spans="1:17">
      <c r="A9" s="11" t="s">
        <v>1637</v>
      </c>
      <c r="B9" s="12" t="s">
        <v>1638</v>
      </c>
      <c r="C9" s="12" t="s">
        <v>1639</v>
      </c>
      <c r="D9" s="12" t="s">
        <v>1640</v>
      </c>
      <c r="E9" s="12" t="s">
        <v>1641</v>
      </c>
      <c r="F9" s="169">
        <v>45322</v>
      </c>
      <c r="G9" s="145"/>
      <c r="H9" s="145"/>
      <c r="I9" s="145"/>
      <c r="J9" s="145" t="s">
        <v>29</v>
      </c>
      <c r="K9" s="145"/>
      <c r="L9" s="145" t="s">
        <v>1619</v>
      </c>
      <c r="M9" s="145"/>
      <c r="N9" s="145"/>
      <c r="O9" s="145"/>
      <c r="P9" s="145"/>
      <c r="Q9" s="146"/>
    </row>
    <row r="10" spans="1:17">
      <c r="A10" s="11" t="s">
        <v>1642</v>
      </c>
      <c r="B10" s="12" t="s">
        <v>1643</v>
      </c>
      <c r="C10" s="12" t="s">
        <v>1644</v>
      </c>
      <c r="D10" s="12" t="s">
        <v>1645</v>
      </c>
      <c r="E10" s="12" t="s">
        <v>1646</v>
      </c>
      <c r="F10" s="169">
        <v>45322</v>
      </c>
      <c r="G10" s="145" t="s">
        <v>1616</v>
      </c>
      <c r="H10" s="145"/>
      <c r="I10" s="145"/>
      <c r="J10" s="145"/>
      <c r="K10" s="145"/>
      <c r="L10" s="145"/>
      <c r="M10" s="145" t="s">
        <v>1620</v>
      </c>
      <c r="N10" s="145"/>
      <c r="O10" s="145"/>
      <c r="P10" s="145"/>
      <c r="Q10" s="146"/>
    </row>
    <row r="11" spans="1:17">
      <c r="A11" s="11" t="s">
        <v>1647</v>
      </c>
      <c r="B11" s="12" t="s">
        <v>1648</v>
      </c>
      <c r="C11" s="12" t="s">
        <v>1649</v>
      </c>
      <c r="D11" s="12" t="s">
        <v>1650</v>
      </c>
      <c r="E11" s="12" t="s">
        <v>1651</v>
      </c>
      <c r="F11" s="169">
        <v>45322</v>
      </c>
      <c r="G11" s="145"/>
      <c r="H11" s="145"/>
      <c r="I11" s="145"/>
      <c r="J11" s="145"/>
      <c r="K11" s="145"/>
      <c r="L11" s="145"/>
      <c r="M11" s="145"/>
      <c r="N11" s="145"/>
      <c r="O11" s="145"/>
      <c r="P11" s="145"/>
      <c r="Q11" s="146"/>
    </row>
    <row r="12" spans="1:17">
      <c r="A12" s="11" t="s">
        <v>1629</v>
      </c>
      <c r="B12" s="12" t="s">
        <v>1652</v>
      </c>
      <c r="C12" s="12" t="s">
        <v>1653</v>
      </c>
      <c r="D12" s="12" t="s">
        <v>1654</v>
      </c>
      <c r="E12" s="12" t="s">
        <v>1655</v>
      </c>
      <c r="F12" s="169">
        <v>45322</v>
      </c>
      <c r="G12" s="145"/>
      <c r="H12" s="145" t="s">
        <v>17</v>
      </c>
      <c r="I12" s="145"/>
      <c r="J12" s="145"/>
      <c r="K12" s="145"/>
      <c r="L12" s="145"/>
      <c r="M12" s="145"/>
      <c r="N12" s="145"/>
      <c r="O12" s="145"/>
      <c r="P12" s="145"/>
      <c r="Q12" s="146"/>
    </row>
    <row r="13" spans="1:17">
      <c r="A13" s="11" t="s">
        <v>1629</v>
      </c>
      <c r="B13" s="12" t="s">
        <v>1656</v>
      </c>
      <c r="C13" s="12" t="s">
        <v>1657</v>
      </c>
      <c r="D13" s="12" t="s">
        <v>1658</v>
      </c>
      <c r="E13" s="12" t="s">
        <v>1659</v>
      </c>
      <c r="F13" s="169">
        <v>45350</v>
      </c>
      <c r="G13" s="145"/>
      <c r="H13" s="145"/>
      <c r="I13" s="145"/>
      <c r="J13" s="145"/>
      <c r="K13" s="145"/>
      <c r="L13" s="145" t="s">
        <v>1619</v>
      </c>
      <c r="M13" s="145"/>
      <c r="N13" s="145"/>
      <c r="O13" s="145"/>
      <c r="P13" s="145"/>
      <c r="Q13" s="146"/>
    </row>
    <row r="14" spans="1:17">
      <c r="A14" s="11" t="s">
        <v>1629</v>
      </c>
      <c r="B14" s="12" t="s">
        <v>1660</v>
      </c>
      <c r="C14" s="12" t="s">
        <v>1661</v>
      </c>
      <c r="D14" s="12" t="s">
        <v>1662</v>
      </c>
      <c r="E14" s="12" t="s">
        <v>1663</v>
      </c>
      <c r="F14" s="169">
        <v>45350</v>
      </c>
      <c r="G14" s="145"/>
      <c r="H14" s="145"/>
      <c r="I14" s="145"/>
      <c r="J14" s="145" t="s">
        <v>29</v>
      </c>
      <c r="K14" s="145"/>
      <c r="L14" s="145"/>
      <c r="M14" s="145"/>
      <c r="N14" s="145"/>
      <c r="O14" s="145" t="s">
        <v>7</v>
      </c>
      <c r="P14" s="145"/>
      <c r="Q14" s="146" t="s">
        <v>1623</v>
      </c>
    </row>
    <row r="15" spans="1:17">
      <c r="A15" s="11" t="s">
        <v>1629</v>
      </c>
      <c r="B15" s="12" t="s">
        <v>1664</v>
      </c>
      <c r="C15" s="12" t="s">
        <v>1665</v>
      </c>
      <c r="D15" s="12" t="s">
        <v>1666</v>
      </c>
      <c r="E15" s="12" t="s">
        <v>1667</v>
      </c>
      <c r="F15" s="169">
        <v>45350</v>
      </c>
      <c r="G15" s="145"/>
      <c r="H15" s="145"/>
      <c r="I15" s="145"/>
      <c r="J15" s="145"/>
      <c r="K15" s="145"/>
      <c r="L15" s="145"/>
      <c r="M15" s="145" t="s">
        <v>1620</v>
      </c>
      <c r="N15" s="145"/>
      <c r="O15" s="145"/>
      <c r="P15" s="145" t="str">
        <f>$P$3</f>
        <v>Image Processing</v>
      </c>
      <c r="Q15" s="146"/>
    </row>
    <row r="16" spans="1:17">
      <c r="A16" s="11" t="s">
        <v>1629</v>
      </c>
      <c r="B16" s="12" t="s">
        <v>1668</v>
      </c>
      <c r="C16" s="12" t="s">
        <v>1669</v>
      </c>
      <c r="D16" s="12" t="s">
        <v>1670</v>
      </c>
      <c r="E16" s="12" t="s">
        <v>1626</v>
      </c>
      <c r="F16" s="169">
        <v>45351</v>
      </c>
      <c r="G16" s="145"/>
      <c r="H16" s="145"/>
      <c r="I16" s="145" t="s">
        <v>1617</v>
      </c>
      <c r="J16" s="145"/>
      <c r="K16" s="145"/>
      <c r="L16" s="145"/>
      <c r="M16" s="145"/>
      <c r="N16" s="145"/>
      <c r="O16" s="145"/>
      <c r="P16" s="145"/>
      <c r="Q16" s="146"/>
    </row>
    <row r="17" spans="1:17">
      <c r="A17" s="11" t="s">
        <v>1629</v>
      </c>
      <c r="B17" s="12" t="s">
        <v>1671</v>
      </c>
      <c r="C17" s="12" t="s">
        <v>1672</v>
      </c>
      <c r="D17" s="12"/>
      <c r="E17" s="12" t="s">
        <v>1673</v>
      </c>
      <c r="F17" s="169">
        <v>45351</v>
      </c>
      <c r="G17" s="145"/>
      <c r="H17" s="145"/>
      <c r="I17" s="145" t="s">
        <v>1617</v>
      </c>
      <c r="J17" s="145"/>
      <c r="K17" s="145"/>
      <c r="L17" s="145"/>
      <c r="M17" s="145"/>
      <c r="N17" s="145"/>
      <c r="O17" s="145"/>
      <c r="P17" s="145"/>
      <c r="Q17" s="146"/>
    </row>
    <row r="18" spans="1:17">
      <c r="A18" s="11" t="s">
        <v>1629</v>
      </c>
      <c r="B18" s="12" t="s">
        <v>1674</v>
      </c>
      <c r="C18" s="12" t="s">
        <v>1675</v>
      </c>
      <c r="D18" s="12" t="s">
        <v>1676</v>
      </c>
      <c r="E18" s="12" t="s">
        <v>1677</v>
      </c>
      <c r="F18" s="169">
        <v>45351</v>
      </c>
      <c r="G18" s="145"/>
      <c r="H18" s="145"/>
      <c r="I18" s="145" t="s">
        <v>1617</v>
      </c>
      <c r="J18" s="145"/>
      <c r="K18" s="145"/>
      <c r="L18" s="145"/>
      <c r="M18" s="145"/>
      <c r="N18" s="145" t="str">
        <f>$N$3</f>
        <v>Trust, Fairness, Ethics</v>
      </c>
      <c r="O18" s="145"/>
      <c r="P18" s="145"/>
      <c r="Q18" s="146"/>
    </row>
    <row r="19" spans="1:17">
      <c r="A19" s="11" t="s">
        <v>1629</v>
      </c>
      <c r="B19" s="12" t="s">
        <v>1678</v>
      </c>
      <c r="C19" s="12" t="s">
        <v>1679</v>
      </c>
      <c r="D19" s="12" t="s">
        <v>1680</v>
      </c>
      <c r="E19" s="12" t="s">
        <v>1681</v>
      </c>
      <c r="F19" s="169">
        <v>45366</v>
      </c>
      <c r="G19" s="145" t="s">
        <v>1616</v>
      </c>
      <c r="H19" s="145"/>
      <c r="I19" s="145"/>
      <c r="J19" s="145"/>
      <c r="K19" s="145"/>
      <c r="L19" s="145" t="s">
        <v>1619</v>
      </c>
      <c r="M19" s="145"/>
      <c r="N19" s="145"/>
      <c r="O19" s="145"/>
      <c r="P19" s="145"/>
      <c r="Q19" s="146"/>
    </row>
    <row r="20" spans="1:17">
      <c r="A20" s="11" t="s">
        <v>1629</v>
      </c>
      <c r="B20" s="12" t="s">
        <v>1682</v>
      </c>
      <c r="C20" s="12" t="s">
        <v>1683</v>
      </c>
      <c r="D20" s="12" t="s">
        <v>1684</v>
      </c>
      <c r="E20" s="12" t="s">
        <v>1659</v>
      </c>
      <c r="F20" s="169">
        <v>45381</v>
      </c>
      <c r="G20" s="145"/>
      <c r="H20" s="145"/>
      <c r="I20" s="145"/>
      <c r="J20" s="145"/>
      <c r="K20" s="145"/>
      <c r="L20" s="145" t="s">
        <v>1619</v>
      </c>
      <c r="M20" s="145"/>
      <c r="N20" s="145"/>
      <c r="O20" s="145"/>
      <c r="P20" s="145"/>
      <c r="Q20" s="146"/>
    </row>
    <row r="21" spans="1:17">
      <c r="A21" s="11" t="s">
        <v>1629</v>
      </c>
      <c r="B21" s="12" t="s">
        <v>1685</v>
      </c>
      <c r="C21" s="12" t="s">
        <v>1686</v>
      </c>
      <c r="D21" s="12" t="s">
        <v>1687</v>
      </c>
      <c r="E21" s="12" t="s">
        <v>1628</v>
      </c>
      <c r="F21" s="169">
        <v>45382</v>
      </c>
      <c r="G21" s="145"/>
      <c r="H21" s="145"/>
      <c r="I21" s="145"/>
      <c r="J21" s="145" t="s">
        <v>29</v>
      </c>
      <c r="K21" s="145" t="s">
        <v>1618</v>
      </c>
      <c r="L21" s="145"/>
      <c r="M21" s="145"/>
      <c r="N21" s="145"/>
      <c r="O21" s="145"/>
      <c r="P21" s="145"/>
      <c r="Q21" s="146"/>
    </row>
    <row r="22" spans="1:17">
      <c r="A22" s="11" t="s">
        <v>1629</v>
      </c>
      <c r="B22" s="12" t="s">
        <v>1688</v>
      </c>
      <c r="C22" s="12" t="s">
        <v>1689</v>
      </c>
      <c r="D22" s="12" t="s">
        <v>1690</v>
      </c>
      <c r="E22" s="12" t="s">
        <v>1626</v>
      </c>
      <c r="F22" s="169">
        <v>45382</v>
      </c>
      <c r="G22" s="145"/>
      <c r="H22" s="145"/>
      <c r="I22" s="145" t="s">
        <v>1617</v>
      </c>
      <c r="J22" s="145"/>
      <c r="K22" s="145"/>
      <c r="L22" s="145"/>
      <c r="M22" s="145"/>
      <c r="N22" s="145"/>
      <c r="O22" s="145"/>
      <c r="P22" s="145"/>
      <c r="Q22" s="146"/>
    </row>
    <row r="23" spans="1:17">
      <c r="A23" s="11" t="s">
        <v>1629</v>
      </c>
      <c r="B23" s="12" t="s">
        <v>1691</v>
      </c>
      <c r="C23" s="12" t="s">
        <v>1692</v>
      </c>
      <c r="D23" s="12"/>
      <c r="E23" s="12" t="s">
        <v>1673</v>
      </c>
      <c r="F23" s="169">
        <v>45382</v>
      </c>
      <c r="G23" s="145"/>
      <c r="H23" s="145"/>
      <c r="I23" s="145" t="s">
        <v>1617</v>
      </c>
      <c r="J23" s="145"/>
      <c r="K23" s="145"/>
      <c r="L23" s="145"/>
      <c r="M23" s="145"/>
      <c r="N23" s="145"/>
      <c r="O23" s="145"/>
      <c r="P23" s="145"/>
      <c r="Q23" s="146"/>
    </row>
    <row r="24" spans="1:17">
      <c r="A24" s="11" t="s">
        <v>1629</v>
      </c>
      <c r="B24" s="12" t="s">
        <v>1693</v>
      </c>
      <c r="C24" s="12" t="s">
        <v>1694</v>
      </c>
      <c r="D24" s="12" t="s">
        <v>1695</v>
      </c>
      <c r="E24" s="12" t="s">
        <v>1677</v>
      </c>
      <c r="F24" s="169">
        <v>45382</v>
      </c>
      <c r="G24" s="145" t="s">
        <v>1616</v>
      </c>
      <c r="H24" s="145"/>
      <c r="I24" s="145" t="s">
        <v>1617</v>
      </c>
      <c r="J24" s="145"/>
      <c r="K24" s="145"/>
      <c r="L24" s="145"/>
      <c r="M24" s="145"/>
      <c r="N24" s="145"/>
      <c r="O24" s="145"/>
      <c r="P24" s="145"/>
      <c r="Q24" s="146"/>
    </row>
    <row r="25" spans="1:17">
      <c r="A25" s="11" t="s">
        <v>1629</v>
      </c>
      <c r="B25" s="12" t="s">
        <v>1696</v>
      </c>
      <c r="C25" s="12" t="s">
        <v>1697</v>
      </c>
      <c r="D25" s="12" t="s">
        <v>1698</v>
      </c>
      <c r="E25" s="12" t="s">
        <v>1677</v>
      </c>
      <c r="F25" s="169">
        <v>45382</v>
      </c>
      <c r="G25" s="145"/>
      <c r="H25" s="145"/>
      <c r="I25" s="145" t="s">
        <v>1617</v>
      </c>
      <c r="J25" s="145"/>
      <c r="K25" s="145"/>
      <c r="L25" s="145"/>
      <c r="M25" s="145"/>
      <c r="N25" s="145"/>
      <c r="O25" s="145"/>
      <c r="P25" s="145"/>
      <c r="Q25" s="146"/>
    </row>
    <row r="26" spans="1:17">
      <c r="A26" s="11" t="s">
        <v>1629</v>
      </c>
      <c r="B26" s="12" t="s">
        <v>1699</v>
      </c>
      <c r="C26" s="12" t="s">
        <v>1700</v>
      </c>
      <c r="D26" s="12" t="s">
        <v>1701</v>
      </c>
      <c r="E26" s="12" t="s">
        <v>1635</v>
      </c>
      <c r="F26" s="169">
        <v>45382</v>
      </c>
      <c r="G26" s="145" t="s">
        <v>1616</v>
      </c>
      <c r="H26" s="145"/>
      <c r="I26" s="145"/>
      <c r="J26" s="145"/>
      <c r="K26" s="145"/>
      <c r="L26" s="145"/>
      <c r="M26" s="145"/>
      <c r="N26" s="145"/>
      <c r="O26" s="145"/>
      <c r="P26" s="145"/>
      <c r="Q26" s="146"/>
    </row>
    <row r="27" spans="1:17">
      <c r="A27" s="11" t="s">
        <v>1629</v>
      </c>
      <c r="B27" s="12" t="s">
        <v>1702</v>
      </c>
      <c r="C27" s="12" t="s">
        <v>1703</v>
      </c>
      <c r="D27" s="12" t="s">
        <v>1704</v>
      </c>
      <c r="E27" s="12" t="s">
        <v>1635</v>
      </c>
      <c r="F27" s="169">
        <v>45382</v>
      </c>
      <c r="G27" s="145" t="s">
        <v>1616</v>
      </c>
      <c r="H27" s="145"/>
      <c r="I27" s="145"/>
      <c r="J27" s="145"/>
      <c r="K27" s="145"/>
      <c r="L27" s="145"/>
      <c r="M27" s="145"/>
      <c r="N27" s="145"/>
      <c r="O27" s="145"/>
      <c r="P27" s="145"/>
      <c r="Q27" s="146"/>
    </row>
    <row r="28" spans="1:17">
      <c r="A28" s="11" t="s">
        <v>1629</v>
      </c>
      <c r="B28" s="12" t="s">
        <v>1705</v>
      </c>
      <c r="C28" s="12" t="s">
        <v>1706</v>
      </c>
      <c r="D28" s="12" t="s">
        <v>1707</v>
      </c>
      <c r="E28" s="12" t="s">
        <v>1635</v>
      </c>
      <c r="F28" s="169">
        <v>45382</v>
      </c>
      <c r="G28" s="145" t="s">
        <v>1616</v>
      </c>
      <c r="H28" s="145"/>
      <c r="I28" s="145"/>
      <c r="J28" s="145"/>
      <c r="K28" s="145"/>
      <c r="L28" s="145"/>
      <c r="M28" s="145"/>
      <c r="N28" s="145"/>
      <c r="O28" s="145"/>
      <c r="P28" s="145"/>
      <c r="Q28" s="146"/>
    </row>
    <row r="29" spans="1:17">
      <c r="A29" s="11" t="s">
        <v>1629</v>
      </c>
      <c r="B29" s="12" t="s">
        <v>1708</v>
      </c>
      <c r="C29" s="12" t="s">
        <v>1709</v>
      </c>
      <c r="D29" s="12" t="s">
        <v>1710</v>
      </c>
      <c r="E29" s="12" t="s">
        <v>1635</v>
      </c>
      <c r="F29" s="169">
        <v>45382</v>
      </c>
      <c r="G29" s="145" t="s">
        <v>1616</v>
      </c>
      <c r="H29" s="145"/>
      <c r="I29" s="145"/>
      <c r="J29" s="145"/>
      <c r="K29" s="145"/>
      <c r="L29" s="145"/>
      <c r="M29" s="145"/>
      <c r="N29" s="145"/>
      <c r="O29" s="145"/>
      <c r="P29" s="145"/>
      <c r="Q29" s="146"/>
    </row>
    <row r="30" spans="1:17">
      <c r="A30" s="11" t="s">
        <v>1629</v>
      </c>
      <c r="B30" s="12" t="s">
        <v>1711</v>
      </c>
      <c r="C30" s="12" t="s">
        <v>1712</v>
      </c>
      <c r="D30" s="12" t="s">
        <v>1713</v>
      </c>
      <c r="E30" s="12" t="s">
        <v>1635</v>
      </c>
      <c r="F30" s="169">
        <v>45382</v>
      </c>
      <c r="G30" s="145" t="s">
        <v>1616</v>
      </c>
      <c r="H30" s="145"/>
      <c r="I30" s="145"/>
      <c r="J30" s="145"/>
      <c r="K30" s="145"/>
      <c r="L30" s="145"/>
      <c r="M30" s="145"/>
      <c r="N30" s="145"/>
      <c r="O30" s="145"/>
      <c r="P30" s="145"/>
      <c r="Q30" s="146"/>
    </row>
    <row r="31" spans="1:17">
      <c r="A31" s="11" t="s">
        <v>1629</v>
      </c>
      <c r="B31" s="12" t="s">
        <v>1714</v>
      </c>
      <c r="C31" s="12" t="s">
        <v>1715</v>
      </c>
      <c r="D31" s="12" t="s">
        <v>1716</v>
      </c>
      <c r="E31" s="12" t="s">
        <v>1651</v>
      </c>
      <c r="F31" s="169">
        <v>45383</v>
      </c>
      <c r="G31" s="145"/>
      <c r="H31" s="145"/>
      <c r="I31" s="145"/>
      <c r="J31" s="145"/>
      <c r="K31" s="145"/>
      <c r="L31" s="145"/>
      <c r="M31" s="145"/>
      <c r="N31" s="145"/>
      <c r="O31" s="145"/>
      <c r="P31" s="145"/>
      <c r="Q31" s="146"/>
    </row>
    <row r="32" spans="1:17">
      <c r="A32" s="11" t="s">
        <v>1629</v>
      </c>
      <c r="B32" s="12" t="s">
        <v>1717</v>
      </c>
      <c r="C32" s="12" t="s">
        <v>1718</v>
      </c>
      <c r="D32" s="12" t="s">
        <v>1719</v>
      </c>
      <c r="E32" s="12" t="s">
        <v>1663</v>
      </c>
      <c r="F32" s="169">
        <v>45412</v>
      </c>
      <c r="G32" s="145"/>
      <c r="H32" s="145"/>
      <c r="I32" s="145"/>
      <c r="J32" s="145" t="s">
        <v>29</v>
      </c>
      <c r="K32" s="145"/>
      <c r="L32" s="145"/>
      <c r="M32" s="145"/>
      <c r="N32" s="145"/>
      <c r="O32" s="145" t="s">
        <v>7</v>
      </c>
      <c r="P32" s="145"/>
      <c r="Q32" s="146"/>
    </row>
    <row r="33" spans="1:17">
      <c r="A33" s="11" t="s">
        <v>1629</v>
      </c>
      <c r="B33" s="12" t="s">
        <v>1720</v>
      </c>
      <c r="C33" s="12" t="s">
        <v>1721</v>
      </c>
      <c r="D33" s="12" t="s">
        <v>1722</v>
      </c>
      <c r="E33" s="12" t="s">
        <v>1673</v>
      </c>
      <c r="F33" s="169">
        <v>45412</v>
      </c>
      <c r="G33" s="145"/>
      <c r="H33" s="145"/>
      <c r="I33" s="145" t="s">
        <v>1617</v>
      </c>
      <c r="J33" s="145"/>
      <c r="K33" s="145"/>
      <c r="L33" s="145"/>
      <c r="M33" s="145"/>
      <c r="N33" s="145"/>
      <c r="O33" s="145"/>
      <c r="P33" s="145"/>
      <c r="Q33" s="146"/>
    </row>
    <row r="34" spans="1:17">
      <c r="A34" s="11" t="s">
        <v>1629</v>
      </c>
      <c r="B34" s="12" t="s">
        <v>1723</v>
      </c>
      <c r="C34" s="12" t="s">
        <v>1724</v>
      </c>
      <c r="D34" s="12" t="s">
        <v>1725</v>
      </c>
      <c r="E34" s="12" t="s">
        <v>1726</v>
      </c>
      <c r="F34" s="169">
        <v>45413</v>
      </c>
      <c r="G34" s="145"/>
      <c r="H34" s="145"/>
      <c r="I34" s="145"/>
      <c r="J34" s="145"/>
      <c r="K34" s="145"/>
      <c r="L34" s="145"/>
      <c r="M34" s="145"/>
      <c r="N34" s="145"/>
      <c r="O34" s="145" t="s">
        <v>7</v>
      </c>
      <c r="P34" s="145"/>
      <c r="Q34" s="146" t="s">
        <v>1623</v>
      </c>
    </row>
    <row r="35" spans="1:17">
      <c r="A35" s="11" t="s">
        <v>1629</v>
      </c>
      <c r="B35" s="12" t="s">
        <v>1727</v>
      </c>
      <c r="C35" s="12" t="s">
        <v>1728</v>
      </c>
      <c r="D35" s="12" t="s">
        <v>1729</v>
      </c>
      <c r="E35" s="12" t="s">
        <v>1726</v>
      </c>
      <c r="F35" s="169">
        <v>45427</v>
      </c>
      <c r="G35" s="145"/>
      <c r="H35" s="145"/>
      <c r="I35" s="145"/>
      <c r="J35" s="145"/>
      <c r="K35" s="145"/>
      <c r="L35" s="145"/>
      <c r="M35" s="145"/>
      <c r="N35" s="145"/>
      <c r="O35" s="145" t="s">
        <v>7</v>
      </c>
      <c r="P35" s="145"/>
      <c r="Q35" s="146"/>
    </row>
    <row r="36" spans="1:17">
      <c r="A36" s="11" t="s">
        <v>1629</v>
      </c>
      <c r="B36" s="12" t="s">
        <v>1730</v>
      </c>
      <c r="C36" s="12" t="s">
        <v>1731</v>
      </c>
      <c r="D36" s="12" t="s">
        <v>1732</v>
      </c>
      <c r="E36" s="12" t="s">
        <v>1641</v>
      </c>
      <c r="F36" s="169">
        <v>45427</v>
      </c>
      <c r="G36" s="145" t="s">
        <v>1616</v>
      </c>
      <c r="H36" s="145"/>
      <c r="I36" s="145"/>
      <c r="J36" s="145" t="s">
        <v>29</v>
      </c>
      <c r="K36" s="145"/>
      <c r="L36" s="145"/>
      <c r="M36" s="145"/>
      <c r="N36" s="145"/>
      <c r="O36" s="145"/>
      <c r="P36" s="145"/>
      <c r="Q36" s="146"/>
    </row>
    <row r="37" spans="1:17">
      <c r="A37" s="11" t="s">
        <v>1629</v>
      </c>
      <c r="B37" s="12" t="s">
        <v>1733</v>
      </c>
      <c r="C37" s="12" t="s">
        <v>1734</v>
      </c>
      <c r="D37" s="12" t="s">
        <v>1735</v>
      </c>
      <c r="E37" s="12" t="s">
        <v>1635</v>
      </c>
      <c r="F37" s="169">
        <v>45443</v>
      </c>
      <c r="G37" s="145" t="s">
        <v>1616</v>
      </c>
      <c r="H37" s="145"/>
      <c r="I37" s="145"/>
      <c r="J37" s="145"/>
      <c r="K37" s="145"/>
      <c r="L37" s="145"/>
      <c r="M37" s="145"/>
      <c r="N37" s="145"/>
      <c r="O37" s="145"/>
      <c r="P37" s="145"/>
      <c r="Q37" s="146"/>
    </row>
    <row r="38" spans="1:17">
      <c r="A38" s="11" t="s">
        <v>1629</v>
      </c>
      <c r="B38" s="12" t="s">
        <v>1736</v>
      </c>
      <c r="C38" s="12" t="s">
        <v>1737</v>
      </c>
      <c r="D38" s="12" t="s">
        <v>1738</v>
      </c>
      <c r="E38" s="12" t="s">
        <v>1641</v>
      </c>
      <c r="F38" s="169">
        <v>45443</v>
      </c>
      <c r="G38" s="145"/>
      <c r="H38" s="145"/>
      <c r="I38" s="145"/>
      <c r="J38" s="145" t="s">
        <v>29</v>
      </c>
      <c r="K38" s="145"/>
      <c r="L38" s="145"/>
      <c r="M38" s="145"/>
      <c r="N38" s="145"/>
      <c r="O38" s="145"/>
      <c r="P38" s="145"/>
      <c r="Q38" s="146"/>
    </row>
    <row r="39" spans="1:17">
      <c r="A39" s="11" t="s">
        <v>1629</v>
      </c>
      <c r="B39" s="12" t="s">
        <v>1739</v>
      </c>
      <c r="C39" s="12" t="s">
        <v>1740</v>
      </c>
      <c r="D39" s="12" t="s">
        <v>1741</v>
      </c>
      <c r="E39" s="12" t="s">
        <v>1742</v>
      </c>
      <c r="F39" s="169">
        <v>45444</v>
      </c>
      <c r="G39" s="145" t="s">
        <v>1616</v>
      </c>
      <c r="H39" s="145"/>
      <c r="I39" s="145"/>
      <c r="J39" s="145"/>
      <c r="K39" s="145"/>
      <c r="L39" s="145"/>
      <c r="M39" s="145"/>
      <c r="N39" s="145" t="str">
        <f>$N$3</f>
        <v>Trust, Fairness, Ethics</v>
      </c>
      <c r="O39" s="145"/>
      <c r="P39" s="145"/>
      <c r="Q39" s="146"/>
    </row>
    <row r="40" spans="1:17">
      <c r="A40" s="11" t="s">
        <v>1629</v>
      </c>
      <c r="B40" s="12" t="s">
        <v>1743</v>
      </c>
      <c r="C40" s="12" t="s">
        <v>1744</v>
      </c>
      <c r="D40" s="12" t="s">
        <v>1745</v>
      </c>
      <c r="E40" s="12" t="s">
        <v>1746</v>
      </c>
      <c r="F40" s="169">
        <v>45483</v>
      </c>
      <c r="G40" s="145" t="s">
        <v>1616</v>
      </c>
      <c r="H40" s="145"/>
      <c r="I40" s="145" t="s">
        <v>1617</v>
      </c>
      <c r="J40" s="145"/>
      <c r="K40" s="145"/>
      <c r="L40" s="145"/>
      <c r="M40" s="145"/>
      <c r="N40" s="145"/>
      <c r="O40" s="145"/>
      <c r="P40" s="145"/>
      <c r="Q40" s="146"/>
    </row>
    <row r="41" spans="1:17">
      <c r="A41" s="11" t="s">
        <v>1629</v>
      </c>
      <c r="B41" s="12" t="s">
        <v>1747</v>
      </c>
      <c r="C41" s="12" t="s">
        <v>1748</v>
      </c>
      <c r="D41" s="12" t="s">
        <v>1749</v>
      </c>
      <c r="E41" s="12" t="s">
        <v>1742</v>
      </c>
      <c r="F41" s="169">
        <v>45488</v>
      </c>
      <c r="G41" s="145" t="s">
        <v>1616</v>
      </c>
      <c r="H41" s="145"/>
      <c r="I41" s="145"/>
      <c r="J41" s="145"/>
      <c r="K41" s="145"/>
      <c r="L41" s="145"/>
      <c r="M41" s="145"/>
      <c r="N41" s="145"/>
      <c r="O41" s="145"/>
      <c r="P41" s="145" t="s">
        <v>1622</v>
      </c>
      <c r="Q41" s="146"/>
    </row>
    <row r="42" spans="1:17">
      <c r="A42" s="11" t="s">
        <v>1629</v>
      </c>
      <c r="B42" s="12" t="s">
        <v>1750</v>
      </c>
      <c r="C42" s="12" t="s">
        <v>1751</v>
      </c>
      <c r="D42" s="12" t="s">
        <v>1752</v>
      </c>
      <c r="E42" s="12" t="s">
        <v>1753</v>
      </c>
      <c r="F42" s="169">
        <v>45488</v>
      </c>
      <c r="G42" s="145"/>
      <c r="H42" s="145" t="s">
        <v>17</v>
      </c>
      <c r="I42" s="145"/>
      <c r="J42" s="145"/>
      <c r="K42" s="145"/>
      <c r="L42" s="145"/>
      <c r="M42" s="145"/>
      <c r="N42" s="145"/>
      <c r="O42" s="145"/>
      <c r="P42" s="145"/>
      <c r="Q42" s="146"/>
    </row>
    <row r="43" spans="1:17">
      <c r="A43" s="11" t="s">
        <v>1629</v>
      </c>
      <c r="B43" s="12" t="s">
        <v>1754</v>
      </c>
      <c r="C43" s="12" t="s">
        <v>1755</v>
      </c>
      <c r="D43" s="12" t="s">
        <v>1756</v>
      </c>
      <c r="E43" s="12" t="s">
        <v>1659</v>
      </c>
      <c r="F43" s="169">
        <v>45505</v>
      </c>
      <c r="G43" s="145"/>
      <c r="H43" s="145"/>
      <c r="I43" s="145"/>
      <c r="J43" s="145"/>
      <c r="K43" s="145"/>
      <c r="L43" s="145" t="s">
        <v>1619</v>
      </c>
      <c r="M43" s="145"/>
      <c r="N43" s="145"/>
      <c r="O43" s="145"/>
      <c r="P43" s="145"/>
      <c r="Q43" s="146"/>
    </row>
    <row r="44" spans="1:17">
      <c r="A44" s="11" t="s">
        <v>1629</v>
      </c>
      <c r="B44" s="12" t="s">
        <v>1757</v>
      </c>
      <c r="C44" s="12" t="s">
        <v>1758</v>
      </c>
      <c r="D44" s="12" t="s">
        <v>1759</v>
      </c>
      <c r="E44" s="12" t="s">
        <v>1760</v>
      </c>
      <c r="F44" s="169">
        <v>45505</v>
      </c>
      <c r="G44" s="145"/>
      <c r="H44" s="145"/>
      <c r="I44" s="145"/>
      <c r="J44" s="145"/>
      <c r="K44" s="145" t="s">
        <v>1618</v>
      </c>
      <c r="L44" s="145"/>
      <c r="M44" s="145"/>
      <c r="N44" s="145"/>
      <c r="O44" s="145"/>
      <c r="P44" s="145"/>
      <c r="Q44" s="146" t="s">
        <v>1623</v>
      </c>
    </row>
    <row r="45" spans="1:17">
      <c r="A45" s="11" t="s">
        <v>1629</v>
      </c>
      <c r="B45" s="12" t="s">
        <v>1761</v>
      </c>
      <c r="C45" s="12" t="s">
        <v>1762</v>
      </c>
      <c r="D45" s="12" t="s">
        <v>1763</v>
      </c>
      <c r="E45" s="12" t="s">
        <v>1641</v>
      </c>
      <c r="F45" s="169">
        <v>45519</v>
      </c>
      <c r="G45" s="145" t="s">
        <v>1616</v>
      </c>
      <c r="H45" s="145" t="s">
        <v>17</v>
      </c>
      <c r="I45" s="145"/>
      <c r="J45" s="145" t="s">
        <v>29</v>
      </c>
      <c r="K45" s="145"/>
      <c r="L45" s="145"/>
      <c r="M45" s="145"/>
      <c r="N45" s="145"/>
      <c r="O45" s="145"/>
      <c r="P45" s="145"/>
      <c r="Q45" s="146"/>
    </row>
    <row r="46" spans="1:17">
      <c r="A46" s="11" t="s">
        <v>1629</v>
      </c>
      <c r="B46" s="12" t="s">
        <v>1764</v>
      </c>
      <c r="C46" s="12" t="s">
        <v>1765</v>
      </c>
      <c r="D46" s="12" t="s">
        <v>1766</v>
      </c>
      <c r="E46" s="12" t="s">
        <v>1760</v>
      </c>
      <c r="F46" s="169">
        <v>45550</v>
      </c>
      <c r="G46" s="145"/>
      <c r="H46" s="145"/>
      <c r="I46" s="145"/>
      <c r="J46" s="145"/>
      <c r="K46" s="145" t="s">
        <v>1618</v>
      </c>
      <c r="L46" s="145"/>
      <c r="M46" s="145"/>
      <c r="N46" s="145"/>
      <c r="O46" s="145"/>
      <c r="P46" s="145"/>
      <c r="Q46" s="146"/>
    </row>
    <row r="47" spans="1:17">
      <c r="A47" s="11" t="s">
        <v>1629</v>
      </c>
      <c r="B47" s="12" t="s">
        <v>1767</v>
      </c>
      <c r="C47" s="12" t="s">
        <v>1768</v>
      </c>
      <c r="D47" s="12" t="s">
        <v>1769</v>
      </c>
      <c r="E47" s="12" t="s">
        <v>1667</v>
      </c>
      <c r="F47" s="169">
        <v>45550</v>
      </c>
      <c r="G47" s="145"/>
      <c r="H47" s="145"/>
      <c r="I47" s="145"/>
      <c r="J47" s="145"/>
      <c r="K47" s="145"/>
      <c r="L47" s="145"/>
      <c r="M47" s="145" t="s">
        <v>1620</v>
      </c>
      <c r="N47" s="145"/>
      <c r="O47" s="145"/>
      <c r="P47" s="145" t="s">
        <v>1622</v>
      </c>
      <c r="Q47" s="146"/>
    </row>
    <row r="48" spans="1:17">
      <c r="A48" s="11" t="s">
        <v>1629</v>
      </c>
      <c r="B48" s="12" t="s">
        <v>1770</v>
      </c>
      <c r="C48" s="12" t="s">
        <v>1771</v>
      </c>
      <c r="D48" s="12" t="s">
        <v>1772</v>
      </c>
      <c r="E48" s="12" t="s">
        <v>1681</v>
      </c>
      <c r="F48" s="169">
        <v>45550</v>
      </c>
      <c r="G48" s="145" t="s">
        <v>1616</v>
      </c>
      <c r="H48" s="145"/>
      <c r="I48" s="145"/>
      <c r="J48" s="145"/>
      <c r="K48" s="145"/>
      <c r="L48" s="145"/>
      <c r="M48" s="145"/>
      <c r="N48" s="145"/>
      <c r="O48" s="145"/>
      <c r="P48" s="145"/>
      <c r="Q48" s="146"/>
    </row>
    <row r="49" spans="1:17">
      <c r="A49" s="11" t="s">
        <v>1629</v>
      </c>
      <c r="B49" s="12" t="s">
        <v>1773</v>
      </c>
      <c r="C49" s="12" t="s">
        <v>1774</v>
      </c>
      <c r="D49" s="12" t="s">
        <v>1775</v>
      </c>
      <c r="E49" s="12" t="s">
        <v>1746</v>
      </c>
      <c r="F49" s="169">
        <v>45566</v>
      </c>
      <c r="G49" s="145"/>
      <c r="H49" s="145"/>
      <c r="I49" s="145" t="s">
        <v>1617</v>
      </c>
      <c r="J49" s="145"/>
      <c r="K49" s="145"/>
      <c r="L49" s="145"/>
      <c r="M49" s="145"/>
      <c r="N49" s="145"/>
      <c r="O49" s="145"/>
      <c r="P49" s="145"/>
      <c r="Q49" s="146"/>
    </row>
    <row r="50" spans="1:17">
      <c r="A50" s="11" t="s">
        <v>1629</v>
      </c>
      <c r="B50" s="12" t="s">
        <v>1776</v>
      </c>
      <c r="C50" s="12" t="s">
        <v>1777</v>
      </c>
      <c r="D50" s="12" t="s">
        <v>1778</v>
      </c>
      <c r="E50" s="12" t="s">
        <v>1742</v>
      </c>
      <c r="F50" s="169">
        <v>45580</v>
      </c>
      <c r="G50" s="145" t="s">
        <v>1616</v>
      </c>
      <c r="H50" s="145"/>
      <c r="I50" s="145"/>
      <c r="J50" s="145"/>
      <c r="K50" s="145"/>
      <c r="L50" s="145"/>
      <c r="M50" s="145"/>
      <c r="N50" s="145"/>
      <c r="O50" s="145"/>
      <c r="P50" s="145"/>
      <c r="Q50" s="146"/>
    </row>
    <row r="51" spans="1:17">
      <c r="A51" s="11" t="s">
        <v>1629</v>
      </c>
      <c r="B51" s="12" t="s">
        <v>1779</v>
      </c>
      <c r="C51" s="12" t="s">
        <v>1780</v>
      </c>
      <c r="D51" s="12" t="s">
        <v>1781</v>
      </c>
      <c r="E51" s="12" t="s">
        <v>1782</v>
      </c>
      <c r="F51" s="169">
        <v>45580</v>
      </c>
      <c r="G51" s="145" t="s">
        <v>1616</v>
      </c>
      <c r="H51" s="145" t="s">
        <v>21</v>
      </c>
      <c r="I51" s="145"/>
      <c r="J51" s="145"/>
      <c r="K51" s="145"/>
      <c r="L51" s="145"/>
      <c r="M51" s="145"/>
      <c r="N51" s="145"/>
      <c r="O51" s="145"/>
      <c r="P51" s="145"/>
      <c r="Q51" s="146"/>
    </row>
    <row r="52" spans="1:17">
      <c r="A52" s="11" t="s">
        <v>1629</v>
      </c>
      <c r="B52" s="12" t="s">
        <v>1783</v>
      </c>
      <c r="C52" s="12" t="s">
        <v>1784</v>
      </c>
      <c r="D52" s="12" t="s">
        <v>1634</v>
      </c>
      <c r="E52" s="12" t="s">
        <v>1635</v>
      </c>
      <c r="F52" s="169">
        <v>45596</v>
      </c>
      <c r="G52" s="145" t="s">
        <v>1616</v>
      </c>
      <c r="H52" s="145"/>
      <c r="I52" s="145"/>
      <c r="J52" s="145"/>
      <c r="K52" s="145"/>
      <c r="L52" s="145"/>
      <c r="M52" s="145"/>
      <c r="N52" s="145"/>
      <c r="O52" s="145"/>
      <c r="P52" s="145"/>
      <c r="Q52" s="146"/>
    </row>
    <row r="53" spans="1:17" ht="15.75" thickBot="1">
      <c r="A53" s="147" t="s">
        <v>1629</v>
      </c>
      <c r="B53" s="148" t="s">
        <v>1785</v>
      </c>
      <c r="C53" s="148" t="s">
        <v>1786</v>
      </c>
      <c r="D53" s="148" t="s">
        <v>1787</v>
      </c>
      <c r="E53" s="148" t="s">
        <v>1746</v>
      </c>
      <c r="F53" s="170">
        <v>45626</v>
      </c>
      <c r="G53" s="149"/>
      <c r="H53" s="149" t="s">
        <v>17</v>
      </c>
      <c r="I53" s="149" t="s">
        <v>1617</v>
      </c>
      <c r="J53" s="149"/>
      <c r="K53" s="149"/>
      <c r="L53" s="149"/>
      <c r="M53" s="149"/>
      <c r="N53" s="149"/>
      <c r="O53" s="149"/>
      <c r="P53" s="149"/>
      <c r="Q53" s="150"/>
    </row>
    <row r="55" spans="1:17" s="14" customFormat="1" ht="15.75">
      <c r="A55" s="41" t="s">
        <v>313</v>
      </c>
      <c r="B55" s="127"/>
    </row>
    <row r="56" spans="1:17" s="14" customFormat="1" ht="15.75">
      <c r="A56" s="41" t="s">
        <v>1158</v>
      </c>
      <c r="B56" s="127"/>
    </row>
    <row r="57" spans="1:17" s="14" customFormat="1" ht="15.75">
      <c r="A57" s="42" t="s">
        <v>315</v>
      </c>
      <c r="B57" s="127"/>
    </row>
  </sheetData>
  <pageMargins left="0.2" right="0.2" top="0.25" bottom="0.25" header="0.3" footer="0.3"/>
  <pageSetup scale="77"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9816A-2E7A-49DD-A5FB-C29664988043}">
  <dimension ref="A1:G257"/>
  <sheetViews>
    <sheetView workbookViewId="0"/>
  </sheetViews>
  <sheetFormatPr defaultColWidth="9.140625" defaultRowHeight="15"/>
  <cols>
    <col min="1" max="1" width="18.85546875" style="50" customWidth="1"/>
    <col min="2" max="2" width="57.42578125" style="16" customWidth="1"/>
    <col min="3" max="3" width="27.28515625" style="51" customWidth="1"/>
    <col min="4" max="4" width="31.7109375" style="51" bestFit="1" customWidth="1"/>
    <col min="5" max="5" width="22.85546875" style="171" customWidth="1"/>
    <col min="6" max="16384" width="9.140625" style="16"/>
  </cols>
  <sheetData>
    <row r="1" spans="1:7" s="14" customFormat="1" ht="21">
      <c r="A1" s="45" t="s">
        <v>316</v>
      </c>
      <c r="B1" s="43"/>
      <c r="C1" s="43"/>
      <c r="D1" s="213"/>
      <c r="E1" s="215"/>
    </row>
    <row r="2" spans="1:7" s="14" customFormat="1" ht="18.75">
      <c r="A2" s="164" t="s">
        <v>3</v>
      </c>
      <c r="D2" s="172"/>
      <c r="E2" s="214"/>
    </row>
    <row r="3" spans="1:7" ht="30">
      <c r="A3" s="47" t="s">
        <v>317</v>
      </c>
      <c r="B3" s="46" t="s">
        <v>2</v>
      </c>
      <c r="C3" s="47" t="s">
        <v>318</v>
      </c>
      <c r="D3" s="47" t="s">
        <v>117</v>
      </c>
      <c r="E3" s="47" t="s">
        <v>75</v>
      </c>
      <c r="F3" s="14"/>
      <c r="G3" s="14"/>
    </row>
    <row r="4" spans="1:7">
      <c r="A4" s="173" t="s">
        <v>320</v>
      </c>
      <c r="B4" s="175" t="s">
        <v>319</v>
      </c>
      <c r="C4" s="48" t="s">
        <v>321</v>
      </c>
      <c r="D4" s="48" t="s">
        <v>322</v>
      </c>
      <c r="E4" s="177">
        <v>45294</v>
      </c>
      <c r="F4" s="14"/>
      <c r="G4" s="14"/>
    </row>
    <row r="5" spans="1:7">
      <c r="A5" s="173" t="s">
        <v>324</v>
      </c>
      <c r="B5" s="175" t="s">
        <v>323</v>
      </c>
      <c r="C5" s="48" t="s">
        <v>325</v>
      </c>
      <c r="D5" s="48" t="s">
        <v>118</v>
      </c>
      <c r="E5" s="177">
        <v>45294</v>
      </c>
      <c r="F5" s="14"/>
      <c r="G5" s="14"/>
    </row>
    <row r="6" spans="1:7" ht="30">
      <c r="A6" s="173" t="s">
        <v>327</v>
      </c>
      <c r="B6" s="175" t="s">
        <v>326</v>
      </c>
      <c r="C6" s="48" t="s">
        <v>328</v>
      </c>
      <c r="D6" s="48" t="s">
        <v>322</v>
      </c>
      <c r="E6" s="177">
        <v>45294</v>
      </c>
      <c r="F6" s="14"/>
      <c r="G6" s="14"/>
    </row>
    <row r="7" spans="1:7">
      <c r="A7" s="173" t="s">
        <v>330</v>
      </c>
      <c r="B7" s="175" t="s">
        <v>329</v>
      </c>
      <c r="C7" s="48" t="s">
        <v>331</v>
      </c>
      <c r="D7" s="48" t="s">
        <v>119</v>
      </c>
      <c r="E7" s="177">
        <v>45294</v>
      </c>
      <c r="F7" s="14"/>
      <c r="G7" s="14"/>
    </row>
    <row r="8" spans="1:7">
      <c r="A8" s="173" t="s">
        <v>324</v>
      </c>
      <c r="B8" s="175" t="s">
        <v>332</v>
      </c>
      <c r="C8" s="48" t="s">
        <v>325</v>
      </c>
      <c r="D8" s="48" t="s">
        <v>118</v>
      </c>
      <c r="E8" s="177">
        <v>45294</v>
      </c>
      <c r="F8" s="14"/>
      <c r="G8" s="14"/>
    </row>
    <row r="9" spans="1:7">
      <c r="A9" s="173" t="s">
        <v>334</v>
      </c>
      <c r="B9" s="175" t="s">
        <v>333</v>
      </c>
      <c r="C9" s="48" t="s">
        <v>335</v>
      </c>
      <c r="D9" s="48" t="s">
        <v>119</v>
      </c>
      <c r="E9" s="177">
        <v>45294</v>
      </c>
      <c r="F9" s="14"/>
      <c r="G9" s="14"/>
    </row>
    <row r="10" spans="1:7">
      <c r="A10" s="173" t="s">
        <v>337</v>
      </c>
      <c r="B10" s="175" t="s">
        <v>336</v>
      </c>
      <c r="C10" s="48" t="s">
        <v>338</v>
      </c>
      <c r="D10" s="48" t="s">
        <v>118</v>
      </c>
      <c r="E10" s="177">
        <v>45302</v>
      </c>
      <c r="F10" s="14"/>
      <c r="G10" s="14"/>
    </row>
    <row r="11" spans="1:7">
      <c r="A11" s="173" t="s">
        <v>340</v>
      </c>
      <c r="B11" s="175" t="s">
        <v>339</v>
      </c>
      <c r="C11" s="48" t="s">
        <v>341</v>
      </c>
      <c r="D11" s="48" t="s">
        <v>118</v>
      </c>
      <c r="E11" s="177">
        <v>45302</v>
      </c>
      <c r="F11" s="14"/>
      <c r="G11" s="14"/>
    </row>
    <row r="12" spans="1:7">
      <c r="A12" s="173" t="s">
        <v>343</v>
      </c>
      <c r="B12" s="175" t="s">
        <v>342</v>
      </c>
      <c r="C12" s="48" t="s">
        <v>344</v>
      </c>
      <c r="D12" s="48" t="s">
        <v>345</v>
      </c>
      <c r="E12" s="177">
        <v>45324</v>
      </c>
      <c r="F12" s="14"/>
      <c r="G12" s="14"/>
    </row>
    <row r="13" spans="1:7">
      <c r="A13" s="173" t="s">
        <v>347</v>
      </c>
      <c r="B13" s="175" t="s">
        <v>346</v>
      </c>
      <c r="C13" s="48" t="s">
        <v>348</v>
      </c>
      <c r="D13" s="48" t="s">
        <v>322</v>
      </c>
      <c r="E13" s="177">
        <v>45324</v>
      </c>
      <c r="F13" s="14"/>
      <c r="G13" s="14"/>
    </row>
    <row r="14" spans="1:7">
      <c r="A14" s="173" t="s">
        <v>350</v>
      </c>
      <c r="B14" s="175" t="s">
        <v>349</v>
      </c>
      <c r="C14" s="48" t="s">
        <v>351</v>
      </c>
      <c r="D14" s="48" t="s">
        <v>118</v>
      </c>
      <c r="E14" s="177">
        <v>45324</v>
      </c>
      <c r="F14" s="14"/>
      <c r="G14" s="14"/>
    </row>
    <row r="15" spans="1:7">
      <c r="A15" s="173" t="s">
        <v>353</v>
      </c>
      <c r="B15" s="175" t="s">
        <v>352</v>
      </c>
      <c r="C15" s="48" t="s">
        <v>354</v>
      </c>
      <c r="D15" s="48" t="s">
        <v>355</v>
      </c>
      <c r="E15" s="177">
        <v>45324</v>
      </c>
      <c r="F15" s="14"/>
      <c r="G15" s="14"/>
    </row>
    <row r="16" spans="1:7">
      <c r="A16" s="173" t="s">
        <v>343</v>
      </c>
      <c r="B16" s="175" t="s">
        <v>356</v>
      </c>
      <c r="C16" s="48" t="s">
        <v>344</v>
      </c>
      <c r="D16" s="48" t="s">
        <v>345</v>
      </c>
      <c r="E16" s="177">
        <v>45324</v>
      </c>
      <c r="F16" s="14"/>
      <c r="G16" s="14"/>
    </row>
    <row r="17" spans="1:7">
      <c r="A17" s="173" t="s">
        <v>358</v>
      </c>
      <c r="B17" s="175" t="s">
        <v>357</v>
      </c>
      <c r="C17" s="48" t="s">
        <v>359</v>
      </c>
      <c r="D17" s="48" t="s">
        <v>322</v>
      </c>
      <c r="E17" s="177">
        <v>45324</v>
      </c>
      <c r="F17" s="14"/>
      <c r="G17" s="14"/>
    </row>
    <row r="18" spans="1:7">
      <c r="A18" s="173" t="s">
        <v>361</v>
      </c>
      <c r="B18" s="175" t="s">
        <v>360</v>
      </c>
      <c r="C18" s="48" t="s">
        <v>362</v>
      </c>
      <c r="D18" s="48" t="s">
        <v>322</v>
      </c>
      <c r="E18" s="177">
        <v>45327</v>
      </c>
      <c r="F18" s="14"/>
      <c r="G18" s="14"/>
    </row>
    <row r="19" spans="1:7">
      <c r="A19" s="173" t="s">
        <v>361</v>
      </c>
      <c r="B19" s="175" t="s">
        <v>363</v>
      </c>
      <c r="C19" s="48" t="s">
        <v>362</v>
      </c>
      <c r="D19" s="48" t="s">
        <v>322</v>
      </c>
      <c r="E19" s="177">
        <v>45327</v>
      </c>
      <c r="F19" s="14"/>
      <c r="G19" s="14"/>
    </row>
    <row r="20" spans="1:7">
      <c r="A20" s="173" t="s">
        <v>365</v>
      </c>
      <c r="B20" s="175" t="s">
        <v>364</v>
      </c>
      <c r="C20" s="48" t="s">
        <v>366</v>
      </c>
      <c r="D20" s="48" t="s">
        <v>355</v>
      </c>
      <c r="E20" s="177">
        <v>45327</v>
      </c>
      <c r="F20" s="14"/>
      <c r="G20" s="14"/>
    </row>
    <row r="21" spans="1:7">
      <c r="A21" s="173" t="s">
        <v>365</v>
      </c>
      <c r="B21" s="175" t="s">
        <v>367</v>
      </c>
      <c r="C21" s="48" t="s">
        <v>366</v>
      </c>
      <c r="D21" s="48" t="s">
        <v>355</v>
      </c>
      <c r="E21" s="177">
        <v>45327</v>
      </c>
      <c r="F21" s="14"/>
      <c r="G21" s="14"/>
    </row>
    <row r="22" spans="1:7">
      <c r="A22" s="173" t="e">
        <v>#N/A</v>
      </c>
      <c r="B22" s="175" t="s">
        <v>368</v>
      </c>
      <c r="C22" s="48" t="e">
        <v>#N/A</v>
      </c>
      <c r="D22" s="48" t="e">
        <v>#N/A</v>
      </c>
      <c r="E22" s="177">
        <v>45330</v>
      </c>
      <c r="F22" s="14"/>
      <c r="G22" s="14"/>
    </row>
    <row r="23" spans="1:7">
      <c r="A23" s="173" t="s">
        <v>370</v>
      </c>
      <c r="B23" s="175" t="s">
        <v>369</v>
      </c>
      <c r="C23" s="48" t="s">
        <v>371</v>
      </c>
      <c r="D23" s="48" t="s">
        <v>118</v>
      </c>
      <c r="E23" s="177">
        <v>45330</v>
      </c>
      <c r="F23" s="14"/>
      <c r="G23" s="14"/>
    </row>
    <row r="24" spans="1:7">
      <c r="A24" s="173" t="e">
        <v>#N/A</v>
      </c>
      <c r="B24" s="175" t="s">
        <v>372</v>
      </c>
      <c r="C24" s="48" t="e">
        <v>#N/A</v>
      </c>
      <c r="D24" s="48" t="e">
        <v>#N/A</v>
      </c>
      <c r="E24" s="177">
        <v>45330</v>
      </c>
      <c r="F24" s="14"/>
      <c r="G24" s="14"/>
    </row>
    <row r="25" spans="1:7">
      <c r="A25" s="173" t="s">
        <v>374</v>
      </c>
      <c r="B25" s="175" t="s">
        <v>373</v>
      </c>
      <c r="C25" s="48" t="s">
        <v>375</v>
      </c>
      <c r="D25" s="48" t="s">
        <v>118</v>
      </c>
      <c r="E25" s="177">
        <v>45330</v>
      </c>
      <c r="F25" s="14"/>
      <c r="G25" s="14"/>
    </row>
    <row r="26" spans="1:7">
      <c r="A26" s="173" t="s">
        <v>377</v>
      </c>
      <c r="B26" s="175" t="s">
        <v>376</v>
      </c>
      <c r="C26" s="48" t="s">
        <v>378</v>
      </c>
      <c r="D26" s="48" t="s">
        <v>379</v>
      </c>
      <c r="E26" s="177">
        <v>45330</v>
      </c>
      <c r="F26" s="14"/>
      <c r="G26" s="14"/>
    </row>
    <row r="27" spans="1:7">
      <c r="A27" s="173" t="s">
        <v>381</v>
      </c>
      <c r="B27" s="175" t="s">
        <v>380</v>
      </c>
      <c r="C27" s="48" t="s">
        <v>382</v>
      </c>
      <c r="D27" s="48" t="s">
        <v>383</v>
      </c>
      <c r="E27" s="177">
        <v>45330</v>
      </c>
      <c r="F27" s="14"/>
      <c r="G27" s="14"/>
    </row>
    <row r="28" spans="1:7">
      <c r="A28" s="173" t="s">
        <v>385</v>
      </c>
      <c r="B28" s="175" t="s">
        <v>384</v>
      </c>
      <c r="C28" s="48" t="s">
        <v>386</v>
      </c>
      <c r="D28" s="48" t="s">
        <v>120</v>
      </c>
      <c r="E28" s="177">
        <v>45330</v>
      </c>
      <c r="F28" s="14"/>
      <c r="G28" s="14"/>
    </row>
    <row r="29" spans="1:7">
      <c r="A29" s="173" t="s">
        <v>388</v>
      </c>
      <c r="B29" s="175" t="s">
        <v>387</v>
      </c>
      <c r="C29" s="48" t="s">
        <v>389</v>
      </c>
      <c r="D29" s="48" t="s">
        <v>383</v>
      </c>
      <c r="E29" s="177">
        <v>45330</v>
      </c>
      <c r="F29" s="14"/>
      <c r="G29" s="14"/>
    </row>
    <row r="30" spans="1:7">
      <c r="A30" s="173" t="s">
        <v>391</v>
      </c>
      <c r="B30" s="175" t="s">
        <v>390</v>
      </c>
      <c r="C30" s="48" t="s">
        <v>392</v>
      </c>
      <c r="D30" s="48" t="s">
        <v>322</v>
      </c>
      <c r="E30" s="177">
        <v>45356</v>
      </c>
      <c r="F30" s="14"/>
      <c r="G30" s="14"/>
    </row>
    <row r="31" spans="1:7">
      <c r="A31" s="173" t="s">
        <v>394</v>
      </c>
      <c r="B31" s="175" t="s">
        <v>393</v>
      </c>
      <c r="C31" s="48" t="s">
        <v>395</v>
      </c>
      <c r="D31" s="48" t="s">
        <v>355</v>
      </c>
      <c r="E31" s="177">
        <v>45356</v>
      </c>
      <c r="F31" s="14"/>
      <c r="G31" s="14"/>
    </row>
    <row r="32" spans="1:7">
      <c r="A32" s="173" t="s">
        <v>391</v>
      </c>
      <c r="B32" s="175" t="s">
        <v>396</v>
      </c>
      <c r="C32" s="48" t="s">
        <v>392</v>
      </c>
      <c r="D32" s="48" t="s">
        <v>322</v>
      </c>
      <c r="E32" s="177">
        <v>45356</v>
      </c>
      <c r="F32" s="14"/>
      <c r="G32" s="14"/>
    </row>
    <row r="33" spans="1:7">
      <c r="A33" s="173" t="s">
        <v>398</v>
      </c>
      <c r="B33" s="175" t="s">
        <v>397</v>
      </c>
      <c r="C33" s="48" t="s">
        <v>399</v>
      </c>
      <c r="D33" s="48" t="s">
        <v>383</v>
      </c>
      <c r="E33" s="177">
        <v>45356</v>
      </c>
      <c r="F33" s="14"/>
      <c r="G33" s="14"/>
    </row>
    <row r="34" spans="1:7" ht="30">
      <c r="A34" s="173" t="s">
        <v>401</v>
      </c>
      <c r="B34" s="175" t="s">
        <v>400</v>
      </c>
      <c r="C34" s="48" t="s">
        <v>402</v>
      </c>
      <c r="D34" s="48" t="s">
        <v>322</v>
      </c>
      <c r="E34" s="177">
        <v>45392</v>
      </c>
      <c r="F34" s="14"/>
      <c r="G34" s="14"/>
    </row>
    <row r="35" spans="1:7">
      <c r="A35" s="173" t="s">
        <v>404</v>
      </c>
      <c r="B35" s="175" t="s">
        <v>403</v>
      </c>
      <c r="C35" s="48" t="s">
        <v>405</v>
      </c>
      <c r="D35" s="48" t="s">
        <v>383</v>
      </c>
      <c r="E35" s="177">
        <v>45392</v>
      </c>
      <c r="F35" s="14"/>
      <c r="G35" s="14"/>
    </row>
    <row r="36" spans="1:7">
      <c r="A36" s="173" t="s">
        <v>407</v>
      </c>
      <c r="B36" s="175" t="s">
        <v>406</v>
      </c>
      <c r="C36" s="48" t="s">
        <v>408</v>
      </c>
      <c r="D36" s="48" t="s">
        <v>379</v>
      </c>
      <c r="E36" s="177">
        <v>45392</v>
      </c>
      <c r="F36" s="14"/>
      <c r="G36" s="14"/>
    </row>
    <row r="37" spans="1:7">
      <c r="A37" s="173" t="s">
        <v>410</v>
      </c>
      <c r="B37" s="175" t="s">
        <v>409</v>
      </c>
      <c r="C37" s="48" t="s">
        <v>411</v>
      </c>
      <c r="D37" s="48" t="s">
        <v>120</v>
      </c>
      <c r="E37" s="177">
        <v>45392</v>
      </c>
      <c r="F37" s="14"/>
      <c r="G37" s="14"/>
    </row>
    <row r="38" spans="1:7">
      <c r="A38" s="173" t="s">
        <v>413</v>
      </c>
      <c r="B38" s="175" t="s">
        <v>412</v>
      </c>
      <c r="C38" s="48" t="s">
        <v>414</v>
      </c>
      <c r="D38" s="48" t="s">
        <v>119</v>
      </c>
      <c r="E38" s="177">
        <v>45392</v>
      </c>
      <c r="F38" s="14"/>
      <c r="G38" s="14"/>
    </row>
    <row r="39" spans="1:7">
      <c r="A39" s="173" t="s">
        <v>404</v>
      </c>
      <c r="B39" s="175" t="s">
        <v>415</v>
      </c>
      <c r="C39" s="48" t="s">
        <v>405</v>
      </c>
      <c r="D39" s="48" t="s">
        <v>383</v>
      </c>
      <c r="E39" s="177">
        <v>45392</v>
      </c>
      <c r="F39" s="14"/>
      <c r="G39" s="14"/>
    </row>
    <row r="40" spans="1:7">
      <c r="A40" s="173" t="s">
        <v>417</v>
      </c>
      <c r="B40" s="175" t="s">
        <v>416</v>
      </c>
      <c r="C40" s="48" t="s">
        <v>418</v>
      </c>
      <c r="D40" s="48" t="s">
        <v>322</v>
      </c>
      <c r="E40" s="177">
        <v>45392</v>
      </c>
      <c r="F40" s="14"/>
      <c r="G40" s="14"/>
    </row>
    <row r="41" spans="1:7">
      <c r="A41" s="173" t="s">
        <v>420</v>
      </c>
      <c r="B41" s="175" t="s">
        <v>419</v>
      </c>
      <c r="C41" s="48" t="s">
        <v>421</v>
      </c>
      <c r="D41" s="48" t="s">
        <v>120</v>
      </c>
      <c r="E41" s="177">
        <v>45392</v>
      </c>
      <c r="F41" s="14"/>
      <c r="G41" s="14"/>
    </row>
    <row r="42" spans="1:7">
      <c r="A42" s="173" t="s">
        <v>413</v>
      </c>
      <c r="B42" s="175" t="s">
        <v>422</v>
      </c>
      <c r="C42" s="48" t="s">
        <v>414</v>
      </c>
      <c r="D42" s="48" t="s">
        <v>119</v>
      </c>
      <c r="E42" s="177">
        <v>45392</v>
      </c>
      <c r="F42" s="14"/>
      <c r="G42" s="14"/>
    </row>
    <row r="43" spans="1:7">
      <c r="A43" s="173" t="s">
        <v>424</v>
      </c>
      <c r="B43" s="175" t="s">
        <v>423</v>
      </c>
      <c r="C43" s="48" t="s">
        <v>425</v>
      </c>
      <c r="D43" s="48" t="s">
        <v>379</v>
      </c>
      <c r="E43" s="177">
        <v>45392</v>
      </c>
      <c r="F43" s="14"/>
      <c r="G43" s="14"/>
    </row>
    <row r="44" spans="1:7">
      <c r="A44" s="173" t="s">
        <v>427</v>
      </c>
      <c r="B44" s="175" t="s">
        <v>426</v>
      </c>
      <c r="C44" s="48" t="s">
        <v>428</v>
      </c>
      <c r="D44" s="48" t="s">
        <v>383</v>
      </c>
      <c r="E44" s="177">
        <v>45392</v>
      </c>
      <c r="F44" s="14"/>
      <c r="G44" s="14"/>
    </row>
    <row r="45" spans="1:7" ht="30">
      <c r="A45" s="173" t="s">
        <v>430</v>
      </c>
      <c r="B45" s="175" t="s">
        <v>429</v>
      </c>
      <c r="C45" s="48" t="s">
        <v>431</v>
      </c>
      <c r="D45" s="48" t="s">
        <v>120</v>
      </c>
      <c r="E45" s="177">
        <v>45413</v>
      </c>
      <c r="F45" s="14"/>
      <c r="G45" s="14"/>
    </row>
    <row r="46" spans="1:7">
      <c r="A46" s="173" t="s">
        <v>433</v>
      </c>
      <c r="B46" s="175" t="s">
        <v>432</v>
      </c>
      <c r="C46" s="48" t="s">
        <v>434</v>
      </c>
      <c r="D46" s="48" t="s">
        <v>120</v>
      </c>
      <c r="E46" s="177">
        <v>45416</v>
      </c>
      <c r="F46" s="14"/>
      <c r="G46" s="14"/>
    </row>
    <row r="47" spans="1:7">
      <c r="A47" s="173" t="s">
        <v>436</v>
      </c>
      <c r="B47" s="175" t="s">
        <v>435</v>
      </c>
      <c r="C47" s="48" t="s">
        <v>437</v>
      </c>
      <c r="D47" s="48" t="s">
        <v>121</v>
      </c>
      <c r="E47" s="177">
        <v>45416</v>
      </c>
      <c r="F47" s="14"/>
      <c r="G47" s="14"/>
    </row>
    <row r="48" spans="1:7" ht="30">
      <c r="A48" s="173" t="s">
        <v>439</v>
      </c>
      <c r="B48" s="175" t="s">
        <v>438</v>
      </c>
      <c r="C48" s="48" t="s">
        <v>440</v>
      </c>
      <c r="D48" s="48" t="s">
        <v>379</v>
      </c>
      <c r="E48" s="177">
        <v>45416</v>
      </c>
      <c r="F48" s="14"/>
      <c r="G48" s="14"/>
    </row>
    <row r="49" spans="1:7">
      <c r="A49" s="173" t="s">
        <v>327</v>
      </c>
      <c r="B49" s="175" t="s">
        <v>441</v>
      </c>
      <c r="C49" s="48" t="s">
        <v>328</v>
      </c>
      <c r="D49" s="48" t="s">
        <v>322</v>
      </c>
      <c r="E49" s="177">
        <v>45416</v>
      </c>
      <c r="F49" s="14"/>
      <c r="G49" s="14"/>
    </row>
    <row r="50" spans="1:7">
      <c r="A50" s="173" t="s">
        <v>443</v>
      </c>
      <c r="B50" s="175" t="s">
        <v>442</v>
      </c>
      <c r="C50" s="48" t="s">
        <v>444</v>
      </c>
      <c r="D50" s="48" t="s">
        <v>322</v>
      </c>
      <c r="E50" s="177">
        <v>45416</v>
      </c>
      <c r="F50" s="14"/>
      <c r="G50" s="14"/>
    </row>
    <row r="51" spans="1:7">
      <c r="A51" s="173" t="s">
        <v>446</v>
      </c>
      <c r="B51" s="175" t="s">
        <v>445</v>
      </c>
      <c r="C51" s="48" t="s">
        <v>447</v>
      </c>
      <c r="D51" s="48" t="s">
        <v>118</v>
      </c>
      <c r="E51" s="177">
        <v>45416</v>
      </c>
      <c r="F51" s="14"/>
      <c r="G51" s="14"/>
    </row>
    <row r="52" spans="1:7">
      <c r="A52" s="173" t="s">
        <v>449</v>
      </c>
      <c r="B52" s="175" t="s">
        <v>448</v>
      </c>
      <c r="C52" s="48" t="s">
        <v>450</v>
      </c>
      <c r="D52" s="48" t="s">
        <v>383</v>
      </c>
      <c r="E52" s="177">
        <v>45416</v>
      </c>
      <c r="F52" s="14"/>
      <c r="G52" s="14"/>
    </row>
    <row r="53" spans="1:7">
      <c r="A53" s="173" t="s">
        <v>452</v>
      </c>
      <c r="B53" s="175" t="s">
        <v>451</v>
      </c>
      <c r="C53" s="48" t="s">
        <v>453</v>
      </c>
      <c r="D53" s="48" t="s">
        <v>118</v>
      </c>
      <c r="E53" s="177">
        <v>45419</v>
      </c>
      <c r="F53" s="14"/>
      <c r="G53" s="14"/>
    </row>
    <row r="54" spans="1:7">
      <c r="A54" s="173" t="s">
        <v>455</v>
      </c>
      <c r="B54" s="175" t="s">
        <v>454</v>
      </c>
      <c r="C54" s="48" t="s">
        <v>456</v>
      </c>
      <c r="D54" s="48" t="s">
        <v>120</v>
      </c>
      <c r="E54" s="177">
        <v>45419</v>
      </c>
      <c r="F54" s="14"/>
      <c r="G54" s="14"/>
    </row>
    <row r="55" spans="1:7">
      <c r="A55" s="173" t="s">
        <v>458</v>
      </c>
      <c r="B55" s="175" t="s">
        <v>457</v>
      </c>
      <c r="C55" s="48" t="s">
        <v>459</v>
      </c>
      <c r="D55" s="48" t="s">
        <v>118</v>
      </c>
      <c r="E55" s="177">
        <v>45419</v>
      </c>
      <c r="F55" s="14"/>
      <c r="G55" s="14"/>
    </row>
    <row r="56" spans="1:7">
      <c r="A56" s="173" t="s">
        <v>461</v>
      </c>
      <c r="B56" s="175" t="s">
        <v>460</v>
      </c>
      <c r="C56" s="48" t="s">
        <v>462</v>
      </c>
      <c r="D56" s="48" t="s">
        <v>322</v>
      </c>
      <c r="E56" s="177">
        <v>45449</v>
      </c>
      <c r="F56" s="14"/>
      <c r="G56" s="14"/>
    </row>
    <row r="57" spans="1:7">
      <c r="A57" s="173" t="s">
        <v>464</v>
      </c>
      <c r="B57" s="175" t="s">
        <v>463</v>
      </c>
      <c r="C57" s="48" t="s">
        <v>465</v>
      </c>
      <c r="D57" s="48" t="s">
        <v>119</v>
      </c>
      <c r="E57" s="177">
        <v>45452</v>
      </c>
      <c r="F57" s="14"/>
      <c r="G57" s="14"/>
    </row>
    <row r="58" spans="1:7">
      <c r="A58" s="173" t="s">
        <v>467</v>
      </c>
      <c r="B58" s="175" t="s">
        <v>466</v>
      </c>
      <c r="C58" s="48" t="s">
        <v>468</v>
      </c>
      <c r="D58" s="48" t="s">
        <v>118</v>
      </c>
      <c r="E58" s="177">
        <v>45452</v>
      </c>
      <c r="F58" s="14"/>
      <c r="G58" s="14"/>
    </row>
    <row r="59" spans="1:7">
      <c r="A59" s="173" t="s">
        <v>470</v>
      </c>
      <c r="B59" s="175" t="s">
        <v>469</v>
      </c>
      <c r="C59" s="48" t="s">
        <v>471</v>
      </c>
      <c r="D59" s="48" t="s">
        <v>119</v>
      </c>
      <c r="E59" s="177">
        <v>45452</v>
      </c>
      <c r="F59" s="14"/>
      <c r="G59" s="14"/>
    </row>
    <row r="60" spans="1:7">
      <c r="A60" s="173" t="s">
        <v>464</v>
      </c>
      <c r="B60" s="175" t="s">
        <v>472</v>
      </c>
      <c r="C60" s="48" t="s">
        <v>465</v>
      </c>
      <c r="D60" s="48" t="s">
        <v>119</v>
      </c>
      <c r="E60" s="177">
        <v>45452</v>
      </c>
      <c r="F60" s="14"/>
      <c r="G60" s="14"/>
    </row>
    <row r="61" spans="1:7">
      <c r="A61" s="173" t="s">
        <v>474</v>
      </c>
      <c r="B61" s="175" t="s">
        <v>473</v>
      </c>
      <c r="C61" s="48" t="s">
        <v>475</v>
      </c>
      <c r="D61" s="48" t="s">
        <v>120</v>
      </c>
      <c r="E61" s="177">
        <v>45452</v>
      </c>
      <c r="F61" s="14"/>
      <c r="G61" s="14"/>
    </row>
    <row r="62" spans="1:7" ht="30">
      <c r="A62" s="173" t="s">
        <v>477</v>
      </c>
      <c r="B62" s="175" t="s">
        <v>476</v>
      </c>
      <c r="C62" s="48" t="s">
        <v>478</v>
      </c>
      <c r="D62" s="48" t="s">
        <v>379</v>
      </c>
      <c r="E62" s="177">
        <v>45455</v>
      </c>
      <c r="F62" s="14"/>
      <c r="G62" s="14"/>
    </row>
    <row r="63" spans="1:7">
      <c r="A63" s="173" t="s">
        <v>480</v>
      </c>
      <c r="B63" s="175" t="s">
        <v>479</v>
      </c>
      <c r="C63" s="48" t="s">
        <v>481</v>
      </c>
      <c r="D63" s="48" t="s">
        <v>322</v>
      </c>
      <c r="E63" s="177">
        <v>45455</v>
      </c>
      <c r="F63" s="14"/>
      <c r="G63" s="14"/>
    </row>
    <row r="64" spans="1:7">
      <c r="A64" s="173" t="s">
        <v>483</v>
      </c>
      <c r="B64" s="175" t="s">
        <v>482</v>
      </c>
      <c r="C64" s="48" t="s">
        <v>484</v>
      </c>
      <c r="D64" s="48" t="s">
        <v>120</v>
      </c>
      <c r="E64" s="177">
        <v>45455</v>
      </c>
      <c r="F64" s="14"/>
      <c r="G64" s="14"/>
    </row>
    <row r="65" spans="1:7">
      <c r="A65" s="173" t="s">
        <v>486</v>
      </c>
      <c r="B65" s="175" t="s">
        <v>485</v>
      </c>
      <c r="C65" s="48" t="s">
        <v>375</v>
      </c>
      <c r="D65" s="48" t="s">
        <v>118</v>
      </c>
      <c r="E65" s="177">
        <v>45455</v>
      </c>
      <c r="F65" s="14"/>
      <c r="G65" s="14"/>
    </row>
    <row r="66" spans="1:7">
      <c r="A66" s="173" t="s">
        <v>488</v>
      </c>
      <c r="B66" s="175" t="s">
        <v>487</v>
      </c>
      <c r="C66" s="48" t="s">
        <v>489</v>
      </c>
      <c r="D66" s="48" t="s">
        <v>383</v>
      </c>
      <c r="E66" s="177">
        <v>45455</v>
      </c>
      <c r="F66" s="14"/>
      <c r="G66" s="14"/>
    </row>
    <row r="67" spans="1:7">
      <c r="A67" s="173" t="s">
        <v>491</v>
      </c>
      <c r="B67" s="175" t="s">
        <v>490</v>
      </c>
      <c r="C67" s="48" t="s">
        <v>492</v>
      </c>
      <c r="D67" s="48" t="s">
        <v>355</v>
      </c>
      <c r="E67" s="177">
        <v>45455</v>
      </c>
      <c r="F67" s="14"/>
      <c r="G67" s="14"/>
    </row>
    <row r="68" spans="1:7">
      <c r="A68" s="173" t="s">
        <v>494</v>
      </c>
      <c r="B68" s="175" t="s">
        <v>493</v>
      </c>
      <c r="C68" s="48" t="s">
        <v>495</v>
      </c>
      <c r="D68" s="48" t="s">
        <v>383</v>
      </c>
      <c r="E68" s="177">
        <v>45455</v>
      </c>
      <c r="F68" s="14"/>
      <c r="G68" s="14"/>
    </row>
    <row r="69" spans="1:7">
      <c r="A69" s="173" t="s">
        <v>494</v>
      </c>
      <c r="B69" s="175" t="s">
        <v>496</v>
      </c>
      <c r="C69" s="48" t="s">
        <v>495</v>
      </c>
      <c r="D69" s="48" t="s">
        <v>383</v>
      </c>
      <c r="E69" s="177">
        <v>45455</v>
      </c>
      <c r="F69" s="14"/>
      <c r="G69" s="14"/>
    </row>
    <row r="70" spans="1:7">
      <c r="A70" s="173" t="s">
        <v>498</v>
      </c>
      <c r="B70" s="175" t="s">
        <v>497</v>
      </c>
      <c r="C70" s="48" t="s">
        <v>499</v>
      </c>
      <c r="D70" s="48" t="s">
        <v>379</v>
      </c>
      <c r="E70" s="177">
        <v>45455</v>
      </c>
      <c r="F70" s="14"/>
      <c r="G70" s="14"/>
    </row>
    <row r="71" spans="1:7">
      <c r="A71" s="173" t="s">
        <v>501</v>
      </c>
      <c r="B71" s="175" t="s">
        <v>500</v>
      </c>
      <c r="C71" s="48" t="s">
        <v>502</v>
      </c>
      <c r="D71" s="48" t="s">
        <v>355</v>
      </c>
      <c r="E71" s="177">
        <v>45478</v>
      </c>
      <c r="F71" s="14"/>
      <c r="G71" s="14"/>
    </row>
    <row r="72" spans="1:7">
      <c r="A72" s="173" t="s">
        <v>504</v>
      </c>
      <c r="B72" s="175" t="s">
        <v>503</v>
      </c>
      <c r="C72" s="48" t="s">
        <v>505</v>
      </c>
      <c r="D72" s="48" t="s">
        <v>383</v>
      </c>
      <c r="E72" s="177">
        <v>45479</v>
      </c>
      <c r="F72" s="14"/>
      <c r="G72" s="14"/>
    </row>
    <row r="73" spans="1:7">
      <c r="A73" s="173" t="s">
        <v>507</v>
      </c>
      <c r="B73" s="175" t="s">
        <v>506</v>
      </c>
      <c r="C73" s="48" t="s">
        <v>508</v>
      </c>
      <c r="D73" s="48" t="s">
        <v>119</v>
      </c>
      <c r="E73" s="177">
        <v>45479</v>
      </c>
      <c r="F73" s="14"/>
      <c r="G73" s="14"/>
    </row>
    <row r="74" spans="1:7">
      <c r="A74" s="173" t="s">
        <v>504</v>
      </c>
      <c r="B74" s="175" t="s">
        <v>509</v>
      </c>
      <c r="C74" s="48" t="s">
        <v>505</v>
      </c>
      <c r="D74" s="48" t="s">
        <v>383</v>
      </c>
      <c r="E74" s="177">
        <v>45479</v>
      </c>
      <c r="F74" s="14"/>
      <c r="G74" s="14"/>
    </row>
    <row r="75" spans="1:7">
      <c r="A75" s="173" t="s">
        <v>511</v>
      </c>
      <c r="B75" s="175" t="s">
        <v>510</v>
      </c>
      <c r="C75" s="48" t="s">
        <v>512</v>
      </c>
      <c r="D75" s="48" t="s">
        <v>118</v>
      </c>
      <c r="E75" s="177">
        <v>45479</v>
      </c>
      <c r="F75" s="14"/>
      <c r="G75" s="14"/>
    </row>
    <row r="76" spans="1:7">
      <c r="A76" s="173" t="s">
        <v>514</v>
      </c>
      <c r="B76" s="175" t="s">
        <v>513</v>
      </c>
      <c r="C76" s="48" t="s">
        <v>515</v>
      </c>
      <c r="D76" s="48" t="s">
        <v>118</v>
      </c>
      <c r="E76" s="177">
        <v>45479</v>
      </c>
      <c r="F76" s="14"/>
      <c r="G76" s="14"/>
    </row>
    <row r="77" spans="1:7">
      <c r="A77" s="173" t="s">
        <v>517</v>
      </c>
      <c r="B77" s="175" t="s">
        <v>516</v>
      </c>
      <c r="C77" s="48" t="s">
        <v>518</v>
      </c>
      <c r="D77" s="48" t="s">
        <v>118</v>
      </c>
      <c r="E77" s="177">
        <v>45479</v>
      </c>
      <c r="F77" s="14"/>
      <c r="G77" s="14"/>
    </row>
    <row r="78" spans="1:7">
      <c r="A78" s="173" t="s">
        <v>520</v>
      </c>
      <c r="B78" s="175" t="s">
        <v>519</v>
      </c>
      <c r="C78" s="48" t="s">
        <v>521</v>
      </c>
      <c r="D78" s="48" t="s">
        <v>383</v>
      </c>
      <c r="E78" s="177">
        <v>45479</v>
      </c>
      <c r="F78" s="14"/>
      <c r="G78" s="14"/>
    </row>
    <row r="79" spans="1:7">
      <c r="A79" s="173" t="s">
        <v>523</v>
      </c>
      <c r="B79" s="175" t="s">
        <v>522</v>
      </c>
      <c r="C79" s="48" t="s">
        <v>524</v>
      </c>
      <c r="D79" s="48" t="s">
        <v>118</v>
      </c>
      <c r="E79" s="177">
        <v>45479</v>
      </c>
      <c r="F79" s="14"/>
      <c r="G79" s="14"/>
    </row>
    <row r="80" spans="1:7">
      <c r="A80" s="173" t="s">
        <v>526</v>
      </c>
      <c r="B80" s="175" t="s">
        <v>525</v>
      </c>
      <c r="C80" s="48" t="s">
        <v>527</v>
      </c>
      <c r="D80" s="48" t="s">
        <v>120</v>
      </c>
      <c r="E80" s="177">
        <v>45479</v>
      </c>
      <c r="F80" s="14"/>
      <c r="G80" s="14"/>
    </row>
    <row r="81" spans="1:7">
      <c r="A81" s="173" t="s">
        <v>529</v>
      </c>
      <c r="B81" s="175" t="s">
        <v>528</v>
      </c>
      <c r="C81" s="48" t="s">
        <v>530</v>
      </c>
      <c r="D81" s="48" t="s">
        <v>355</v>
      </c>
      <c r="E81" s="177">
        <v>45506</v>
      </c>
      <c r="F81" s="14"/>
      <c r="G81" s="14"/>
    </row>
    <row r="82" spans="1:7">
      <c r="A82" s="173" t="s">
        <v>532</v>
      </c>
      <c r="B82" s="175" t="s">
        <v>531</v>
      </c>
      <c r="C82" s="48" t="s">
        <v>533</v>
      </c>
      <c r="D82" s="48" t="s">
        <v>355</v>
      </c>
      <c r="E82" s="177">
        <v>45506</v>
      </c>
      <c r="F82" s="14"/>
      <c r="G82" s="14"/>
    </row>
    <row r="83" spans="1:7">
      <c r="A83" s="173" t="s">
        <v>529</v>
      </c>
      <c r="B83" s="175" t="s">
        <v>534</v>
      </c>
      <c r="C83" s="48" t="s">
        <v>530</v>
      </c>
      <c r="D83" s="48" t="s">
        <v>355</v>
      </c>
      <c r="E83" s="177">
        <v>45506</v>
      </c>
      <c r="F83" s="14"/>
      <c r="G83" s="14"/>
    </row>
    <row r="84" spans="1:7">
      <c r="A84" s="173" t="s">
        <v>529</v>
      </c>
      <c r="B84" s="175" t="s">
        <v>535</v>
      </c>
      <c r="C84" s="48" t="s">
        <v>530</v>
      </c>
      <c r="D84" s="48" t="s">
        <v>355</v>
      </c>
      <c r="E84" s="177">
        <v>45506</v>
      </c>
      <c r="F84" s="14"/>
      <c r="G84" s="14"/>
    </row>
    <row r="85" spans="1:7">
      <c r="A85" s="173" t="s">
        <v>537</v>
      </c>
      <c r="B85" s="175" t="s">
        <v>536</v>
      </c>
      <c r="C85" s="48" t="s">
        <v>538</v>
      </c>
      <c r="D85" s="48" t="s">
        <v>119</v>
      </c>
      <c r="E85" s="177">
        <v>45506</v>
      </c>
      <c r="F85" s="14"/>
      <c r="G85" s="14"/>
    </row>
    <row r="86" spans="1:7">
      <c r="A86" s="173" t="s">
        <v>540</v>
      </c>
      <c r="B86" s="175" t="s">
        <v>539</v>
      </c>
      <c r="C86" s="48" t="s">
        <v>541</v>
      </c>
      <c r="D86" s="48" t="s">
        <v>119</v>
      </c>
      <c r="E86" s="177">
        <v>45506</v>
      </c>
      <c r="F86" s="14"/>
      <c r="G86" s="14"/>
    </row>
    <row r="87" spans="1:7">
      <c r="A87" s="173" t="s">
        <v>543</v>
      </c>
      <c r="B87" s="175" t="s">
        <v>542</v>
      </c>
      <c r="C87" s="48" t="s">
        <v>544</v>
      </c>
      <c r="D87" s="48" t="s">
        <v>379</v>
      </c>
      <c r="E87" s="177">
        <v>45507</v>
      </c>
      <c r="F87" s="14"/>
      <c r="G87" s="14"/>
    </row>
    <row r="88" spans="1:7">
      <c r="A88" s="173" t="s">
        <v>546</v>
      </c>
      <c r="B88" s="175" t="s">
        <v>545</v>
      </c>
      <c r="C88" s="48" t="s">
        <v>547</v>
      </c>
      <c r="D88" s="48" t="s">
        <v>322</v>
      </c>
      <c r="E88" s="177">
        <v>45507</v>
      </c>
      <c r="F88" s="14"/>
      <c r="G88" s="14"/>
    </row>
    <row r="89" spans="1:7">
      <c r="A89" s="173" t="s">
        <v>549</v>
      </c>
      <c r="B89" s="175" t="s">
        <v>548</v>
      </c>
      <c r="C89" s="48" t="s">
        <v>550</v>
      </c>
      <c r="D89" s="48" t="s">
        <v>322</v>
      </c>
      <c r="E89" s="177">
        <v>45507</v>
      </c>
      <c r="F89" s="14"/>
      <c r="G89" s="14"/>
    </row>
    <row r="90" spans="1:7">
      <c r="A90" s="173" t="s">
        <v>543</v>
      </c>
      <c r="B90" s="175" t="s">
        <v>551</v>
      </c>
      <c r="C90" s="48" t="s">
        <v>544</v>
      </c>
      <c r="D90" s="48" t="s">
        <v>379</v>
      </c>
      <c r="E90" s="177">
        <v>45507</v>
      </c>
      <c r="F90" s="14"/>
      <c r="G90" s="14"/>
    </row>
    <row r="91" spans="1:7">
      <c r="A91" s="173" t="s">
        <v>553</v>
      </c>
      <c r="B91" s="175" t="s">
        <v>552</v>
      </c>
      <c r="C91" s="48" t="s">
        <v>554</v>
      </c>
      <c r="D91" s="48" t="s">
        <v>355</v>
      </c>
      <c r="E91" s="177">
        <v>45509</v>
      </c>
      <c r="F91" s="14"/>
      <c r="G91" s="14"/>
    </row>
    <row r="92" spans="1:7">
      <c r="A92" s="173" t="s">
        <v>556</v>
      </c>
      <c r="B92" s="175" t="s">
        <v>555</v>
      </c>
      <c r="C92" s="48" t="s">
        <v>557</v>
      </c>
      <c r="D92" s="48" t="s">
        <v>322</v>
      </c>
      <c r="E92" s="177">
        <v>45511</v>
      </c>
      <c r="F92" s="14"/>
      <c r="G92" s="14"/>
    </row>
    <row r="93" spans="1:7">
      <c r="A93" s="173" t="s">
        <v>559</v>
      </c>
      <c r="B93" s="175" t="s">
        <v>558</v>
      </c>
      <c r="C93" s="48" t="s">
        <v>560</v>
      </c>
      <c r="D93" s="48" t="s">
        <v>355</v>
      </c>
      <c r="E93" s="177">
        <v>45515</v>
      </c>
      <c r="F93" s="14"/>
      <c r="G93" s="14"/>
    </row>
    <row r="94" spans="1:7">
      <c r="A94" s="173" t="s">
        <v>559</v>
      </c>
      <c r="B94" s="175" t="s">
        <v>561</v>
      </c>
      <c r="C94" s="48" t="s">
        <v>560</v>
      </c>
      <c r="D94" s="48" t="s">
        <v>355</v>
      </c>
      <c r="E94" s="177">
        <v>45515</v>
      </c>
      <c r="F94" s="14"/>
      <c r="G94" s="14"/>
    </row>
    <row r="95" spans="1:7">
      <c r="A95" s="173" t="s">
        <v>563</v>
      </c>
      <c r="B95" s="175" t="s">
        <v>562</v>
      </c>
      <c r="C95" s="48" t="s">
        <v>564</v>
      </c>
      <c r="D95" s="48" t="s">
        <v>355</v>
      </c>
      <c r="E95" s="177">
        <v>45515</v>
      </c>
      <c r="F95" s="14"/>
      <c r="G95" s="14"/>
    </row>
    <row r="96" spans="1:7">
      <c r="A96" s="173" t="s">
        <v>566</v>
      </c>
      <c r="B96" s="175" t="s">
        <v>565</v>
      </c>
      <c r="C96" s="48" t="s">
        <v>567</v>
      </c>
      <c r="D96" s="48" t="s">
        <v>118</v>
      </c>
      <c r="E96" s="177">
        <v>45536</v>
      </c>
      <c r="F96" s="14"/>
      <c r="G96" s="14"/>
    </row>
    <row r="97" spans="1:7">
      <c r="A97" s="173" t="s">
        <v>569</v>
      </c>
      <c r="B97" s="175" t="s">
        <v>568</v>
      </c>
      <c r="C97" s="48" t="s">
        <v>570</v>
      </c>
      <c r="D97" s="48" t="s">
        <v>118</v>
      </c>
      <c r="E97" s="177">
        <v>45536</v>
      </c>
      <c r="F97" s="14"/>
      <c r="G97" s="14"/>
    </row>
    <row r="98" spans="1:7">
      <c r="A98" s="173" t="s">
        <v>572</v>
      </c>
      <c r="B98" s="175" t="s">
        <v>571</v>
      </c>
      <c r="C98" s="48" t="s">
        <v>573</v>
      </c>
      <c r="D98" s="48" t="s">
        <v>355</v>
      </c>
      <c r="E98" s="177">
        <v>45536</v>
      </c>
      <c r="F98" s="14"/>
      <c r="G98" s="14"/>
    </row>
    <row r="99" spans="1:7">
      <c r="A99" s="173" t="s">
        <v>575</v>
      </c>
      <c r="B99" s="175" t="s">
        <v>574</v>
      </c>
      <c r="C99" s="48" t="s">
        <v>576</v>
      </c>
      <c r="D99" s="48" t="s">
        <v>383</v>
      </c>
      <c r="E99" s="177">
        <v>45537</v>
      </c>
      <c r="F99" s="14"/>
      <c r="G99" s="14"/>
    </row>
    <row r="100" spans="1:7">
      <c r="A100" s="173" t="s">
        <v>578</v>
      </c>
      <c r="B100" s="175" t="s">
        <v>577</v>
      </c>
      <c r="C100" s="48" t="s">
        <v>579</v>
      </c>
      <c r="D100" s="48" t="s">
        <v>383</v>
      </c>
      <c r="E100" s="177">
        <v>45537</v>
      </c>
      <c r="F100" s="14"/>
      <c r="G100" s="14"/>
    </row>
    <row r="101" spans="1:7">
      <c r="A101" s="173" t="s">
        <v>578</v>
      </c>
      <c r="B101" s="175" t="s">
        <v>580</v>
      </c>
      <c r="C101" s="48" t="s">
        <v>579</v>
      </c>
      <c r="D101" s="48" t="s">
        <v>383</v>
      </c>
      <c r="E101" s="177">
        <v>45537</v>
      </c>
      <c r="F101" s="14"/>
      <c r="G101" s="14"/>
    </row>
    <row r="102" spans="1:7">
      <c r="A102" s="173" t="s">
        <v>582</v>
      </c>
      <c r="B102" s="175" t="s">
        <v>581</v>
      </c>
      <c r="C102" s="48" t="s">
        <v>583</v>
      </c>
      <c r="D102" s="48" t="s">
        <v>379</v>
      </c>
      <c r="E102" s="177">
        <v>45537</v>
      </c>
      <c r="F102" s="14"/>
      <c r="G102" s="14"/>
    </row>
    <row r="103" spans="1:7">
      <c r="A103" s="173" t="s">
        <v>585</v>
      </c>
      <c r="B103" s="175" t="s">
        <v>584</v>
      </c>
      <c r="C103" s="48" t="s">
        <v>586</v>
      </c>
      <c r="D103" s="48" t="s">
        <v>355</v>
      </c>
      <c r="E103" s="177">
        <v>45543</v>
      </c>
      <c r="F103" s="14"/>
      <c r="G103" s="14"/>
    </row>
    <row r="104" spans="1:7">
      <c r="A104" s="173" t="s">
        <v>588</v>
      </c>
      <c r="B104" s="175" t="s">
        <v>587</v>
      </c>
      <c r="C104" s="48" t="s">
        <v>589</v>
      </c>
      <c r="D104" s="48" t="s">
        <v>379</v>
      </c>
      <c r="E104" s="177">
        <v>45570</v>
      </c>
      <c r="F104" s="14"/>
      <c r="G104" s="14"/>
    </row>
    <row r="105" spans="1:7">
      <c r="A105" s="173" t="s">
        <v>591</v>
      </c>
      <c r="B105" s="175" t="s">
        <v>590</v>
      </c>
      <c r="C105" s="48" t="s">
        <v>592</v>
      </c>
      <c r="D105" s="48" t="s">
        <v>322</v>
      </c>
      <c r="E105" s="177">
        <v>45570</v>
      </c>
      <c r="F105" s="14"/>
      <c r="G105" s="14"/>
    </row>
    <row r="106" spans="1:7">
      <c r="A106" s="173" t="s">
        <v>588</v>
      </c>
      <c r="B106" s="175" t="s">
        <v>593</v>
      </c>
      <c r="C106" s="48" t="s">
        <v>589</v>
      </c>
      <c r="D106" s="48" t="s">
        <v>379</v>
      </c>
      <c r="E106" s="177">
        <v>45570</v>
      </c>
      <c r="F106" s="14"/>
      <c r="G106" s="14"/>
    </row>
    <row r="107" spans="1:7">
      <c r="A107" s="173" t="s">
        <v>595</v>
      </c>
      <c r="B107" s="175" t="s">
        <v>594</v>
      </c>
      <c r="C107" s="48" t="s">
        <v>596</v>
      </c>
      <c r="D107" s="48" t="s">
        <v>597</v>
      </c>
      <c r="E107" s="177">
        <v>45606</v>
      </c>
      <c r="F107" s="14"/>
      <c r="G107" s="14"/>
    </row>
    <row r="108" spans="1:7">
      <c r="A108" s="173" t="s">
        <v>599</v>
      </c>
      <c r="B108" s="175" t="s">
        <v>598</v>
      </c>
      <c r="C108" s="48" t="s">
        <v>600</v>
      </c>
      <c r="D108" s="48" t="s">
        <v>322</v>
      </c>
      <c r="E108" s="177">
        <v>45606</v>
      </c>
      <c r="F108" s="14"/>
      <c r="G108" s="14"/>
    </row>
    <row r="109" spans="1:7">
      <c r="A109" s="173" t="s">
        <v>595</v>
      </c>
      <c r="B109" s="175" t="s">
        <v>601</v>
      </c>
      <c r="C109" s="48" t="s">
        <v>596</v>
      </c>
      <c r="D109" s="48" t="s">
        <v>597</v>
      </c>
      <c r="E109" s="177">
        <v>45606</v>
      </c>
      <c r="F109" s="14"/>
      <c r="G109" s="14"/>
    </row>
    <row r="110" spans="1:7">
      <c r="A110" s="173" t="s">
        <v>603</v>
      </c>
      <c r="B110" s="175" t="s">
        <v>602</v>
      </c>
      <c r="C110" s="48" t="s">
        <v>604</v>
      </c>
      <c r="D110" s="48" t="s">
        <v>119</v>
      </c>
      <c r="E110" s="177">
        <v>45606</v>
      </c>
      <c r="F110" s="14"/>
      <c r="G110" s="14"/>
    </row>
    <row r="111" spans="1:7">
      <c r="A111" s="173" t="s">
        <v>606</v>
      </c>
      <c r="B111" s="175" t="s">
        <v>605</v>
      </c>
      <c r="C111" s="48" t="s">
        <v>607</v>
      </c>
      <c r="D111" s="48" t="s">
        <v>608</v>
      </c>
      <c r="E111" s="177">
        <v>45627</v>
      </c>
      <c r="F111" s="14"/>
      <c r="G111" s="14"/>
    </row>
    <row r="112" spans="1:7">
      <c r="A112" s="173" t="s">
        <v>610</v>
      </c>
      <c r="B112" s="175" t="s">
        <v>609</v>
      </c>
      <c r="C112" s="48" t="s">
        <v>611</v>
      </c>
      <c r="D112" s="48" t="s">
        <v>383</v>
      </c>
      <c r="E112" s="177">
        <v>45627</v>
      </c>
      <c r="F112" s="14"/>
      <c r="G112" s="14"/>
    </row>
    <row r="113" spans="1:7" ht="30">
      <c r="A113" s="173" t="s">
        <v>613</v>
      </c>
      <c r="B113" s="175" t="s">
        <v>612</v>
      </c>
      <c r="C113" s="48" t="s">
        <v>614</v>
      </c>
      <c r="D113" s="48" t="s">
        <v>322</v>
      </c>
      <c r="E113" s="177">
        <v>45630</v>
      </c>
      <c r="F113" s="14"/>
      <c r="G113" s="14"/>
    </row>
    <row r="114" spans="1:7">
      <c r="A114" s="173" t="s">
        <v>616</v>
      </c>
      <c r="B114" s="175" t="s">
        <v>615</v>
      </c>
      <c r="C114" s="48" t="s">
        <v>617</v>
      </c>
      <c r="D114" s="48" t="s">
        <v>355</v>
      </c>
      <c r="E114" s="177">
        <v>45630</v>
      </c>
      <c r="F114" s="14"/>
      <c r="G114" s="14"/>
    </row>
    <row r="115" spans="1:7">
      <c r="A115" s="173" t="s">
        <v>619</v>
      </c>
      <c r="B115" s="175" t="s">
        <v>618</v>
      </c>
      <c r="C115" s="48" t="s">
        <v>620</v>
      </c>
      <c r="D115" s="48" t="s">
        <v>119</v>
      </c>
      <c r="E115" s="177">
        <v>45630</v>
      </c>
      <c r="F115" s="14"/>
      <c r="G115" s="14"/>
    </row>
    <row r="116" spans="1:7">
      <c r="A116" s="173" t="s">
        <v>613</v>
      </c>
      <c r="B116" s="175" t="s">
        <v>621</v>
      </c>
      <c r="C116" s="48" t="s">
        <v>614</v>
      </c>
      <c r="D116" s="48" t="s">
        <v>322</v>
      </c>
      <c r="E116" s="177">
        <v>45630</v>
      </c>
      <c r="F116" s="14"/>
      <c r="G116" s="14"/>
    </row>
    <row r="117" spans="1:7">
      <c r="A117" s="173" t="s">
        <v>616</v>
      </c>
      <c r="B117" s="175" t="s">
        <v>622</v>
      </c>
      <c r="C117" s="48" t="s">
        <v>617</v>
      </c>
      <c r="D117" s="48" t="s">
        <v>355</v>
      </c>
      <c r="E117" s="177">
        <v>45630</v>
      </c>
      <c r="F117" s="14"/>
      <c r="G117" s="14"/>
    </row>
    <row r="118" spans="1:7">
      <c r="A118" s="173" t="s">
        <v>624</v>
      </c>
      <c r="B118" s="175" t="s">
        <v>623</v>
      </c>
      <c r="C118" s="48" t="s">
        <v>625</v>
      </c>
      <c r="D118" s="48" t="s">
        <v>322</v>
      </c>
      <c r="E118" s="178">
        <v>45548</v>
      </c>
      <c r="F118" s="14"/>
      <c r="G118" s="14"/>
    </row>
    <row r="119" spans="1:7">
      <c r="A119" s="173" t="s">
        <v>627</v>
      </c>
      <c r="B119" s="175" t="s">
        <v>626</v>
      </c>
      <c r="C119" s="48" t="s">
        <v>628</v>
      </c>
      <c r="D119" s="48" t="s">
        <v>355</v>
      </c>
      <c r="E119" s="178">
        <v>45548</v>
      </c>
      <c r="F119" s="14"/>
      <c r="G119" s="14"/>
    </row>
    <row r="120" spans="1:7">
      <c r="A120" s="173" t="s">
        <v>630</v>
      </c>
      <c r="B120" s="175" t="s">
        <v>629</v>
      </c>
      <c r="C120" s="48" t="s">
        <v>631</v>
      </c>
      <c r="D120" s="48" t="s">
        <v>355</v>
      </c>
      <c r="E120" s="178">
        <v>45548</v>
      </c>
      <c r="F120" s="14"/>
      <c r="G120" s="14"/>
    </row>
    <row r="121" spans="1:7">
      <c r="A121" s="173" t="s">
        <v>633</v>
      </c>
      <c r="B121" s="175" t="s">
        <v>632</v>
      </c>
      <c r="C121" s="48" t="s">
        <v>634</v>
      </c>
      <c r="D121" s="48" t="s">
        <v>322</v>
      </c>
      <c r="E121" s="178">
        <v>45548</v>
      </c>
      <c r="F121" s="14"/>
      <c r="G121" s="14"/>
    </row>
    <row r="122" spans="1:7">
      <c r="A122" s="173" t="s">
        <v>636</v>
      </c>
      <c r="B122" s="175" t="s">
        <v>635</v>
      </c>
      <c r="C122" s="48" t="s">
        <v>637</v>
      </c>
      <c r="D122" s="48" t="s">
        <v>119</v>
      </c>
      <c r="E122" s="178">
        <v>45548</v>
      </c>
      <c r="F122" s="14"/>
      <c r="G122" s="14"/>
    </row>
    <row r="123" spans="1:7">
      <c r="A123" s="173" t="e">
        <v>#N/A</v>
      </c>
      <c r="B123" s="175" t="s">
        <v>638</v>
      </c>
      <c r="C123" s="48" t="e">
        <v>#N/A</v>
      </c>
      <c r="D123" s="48" t="e">
        <v>#N/A</v>
      </c>
      <c r="E123" s="178">
        <v>45548</v>
      </c>
      <c r="F123" s="14"/>
      <c r="G123" s="14"/>
    </row>
    <row r="124" spans="1:7">
      <c r="A124" s="173" t="s">
        <v>640</v>
      </c>
      <c r="B124" s="175" t="s">
        <v>639</v>
      </c>
      <c r="C124" s="48" t="s">
        <v>641</v>
      </c>
      <c r="D124" s="48" t="s">
        <v>119</v>
      </c>
      <c r="E124" s="178">
        <v>45548</v>
      </c>
      <c r="F124" s="14"/>
      <c r="G124" s="14"/>
    </row>
    <row r="125" spans="1:7">
      <c r="A125" s="173" t="s">
        <v>643</v>
      </c>
      <c r="B125" s="175" t="s">
        <v>642</v>
      </c>
      <c r="C125" s="48" t="s">
        <v>644</v>
      </c>
      <c r="D125" s="48" t="s">
        <v>322</v>
      </c>
      <c r="E125" s="178">
        <v>45639</v>
      </c>
      <c r="F125" s="14"/>
      <c r="G125" s="14"/>
    </row>
    <row r="126" spans="1:7">
      <c r="A126" s="173" t="s">
        <v>646</v>
      </c>
      <c r="B126" s="175" t="s">
        <v>645</v>
      </c>
      <c r="C126" s="48" t="s">
        <v>647</v>
      </c>
      <c r="D126" s="48" t="s">
        <v>379</v>
      </c>
      <c r="E126" s="178">
        <v>45457</v>
      </c>
      <c r="F126" s="14"/>
      <c r="G126" s="14"/>
    </row>
    <row r="127" spans="1:7">
      <c r="A127" s="173" t="s">
        <v>361</v>
      </c>
      <c r="B127" s="175" t="s">
        <v>648</v>
      </c>
      <c r="C127" s="48" t="s">
        <v>362</v>
      </c>
      <c r="D127" s="48" t="s">
        <v>322</v>
      </c>
      <c r="E127" s="178">
        <v>45457</v>
      </c>
      <c r="F127" s="14"/>
      <c r="G127" s="14"/>
    </row>
    <row r="128" spans="1:7">
      <c r="A128" s="173" t="s">
        <v>613</v>
      </c>
      <c r="B128" s="175" t="s">
        <v>649</v>
      </c>
      <c r="C128" s="48" t="s">
        <v>614</v>
      </c>
      <c r="D128" s="48" t="s">
        <v>322</v>
      </c>
      <c r="E128" s="178">
        <v>45366</v>
      </c>
      <c r="F128" s="14"/>
      <c r="G128" s="14"/>
    </row>
    <row r="129" spans="1:7">
      <c r="A129" s="173" t="s">
        <v>651</v>
      </c>
      <c r="B129" s="175" t="s">
        <v>650</v>
      </c>
      <c r="C129" s="48" t="s">
        <v>652</v>
      </c>
      <c r="D129" s="48" t="s">
        <v>653</v>
      </c>
      <c r="E129" s="178">
        <v>45366</v>
      </c>
      <c r="F129" s="14"/>
      <c r="G129" s="14"/>
    </row>
    <row r="130" spans="1:7">
      <c r="A130" s="173" t="s">
        <v>655</v>
      </c>
      <c r="B130" s="175" t="s">
        <v>654</v>
      </c>
      <c r="C130" s="48" t="s">
        <v>656</v>
      </c>
      <c r="D130" s="48" t="s">
        <v>322</v>
      </c>
      <c r="E130" s="178">
        <v>45427</v>
      </c>
      <c r="F130" s="14"/>
      <c r="G130" s="14"/>
    </row>
    <row r="131" spans="1:7">
      <c r="A131" s="173" t="s">
        <v>658</v>
      </c>
      <c r="B131" s="175" t="s">
        <v>657</v>
      </c>
      <c r="C131" s="48" t="s">
        <v>659</v>
      </c>
      <c r="D131" s="48" t="s">
        <v>119</v>
      </c>
      <c r="E131" s="178">
        <v>45611</v>
      </c>
      <c r="F131" s="14"/>
      <c r="G131" s="14"/>
    </row>
    <row r="132" spans="1:7">
      <c r="A132" s="173" t="s">
        <v>661</v>
      </c>
      <c r="B132" s="175" t="s">
        <v>660</v>
      </c>
      <c r="C132" s="48" t="s">
        <v>662</v>
      </c>
      <c r="D132" s="48" t="s">
        <v>119</v>
      </c>
      <c r="E132" s="178">
        <v>45611</v>
      </c>
      <c r="F132" s="14"/>
      <c r="G132" s="14"/>
    </row>
    <row r="133" spans="1:7">
      <c r="A133" s="173" t="s">
        <v>664</v>
      </c>
      <c r="B133" s="175" t="s">
        <v>663</v>
      </c>
      <c r="C133" s="48" t="s">
        <v>665</v>
      </c>
      <c r="D133" s="48" t="s">
        <v>355</v>
      </c>
      <c r="E133" s="178">
        <v>45338</v>
      </c>
      <c r="F133" s="14"/>
      <c r="G133" s="14"/>
    </row>
    <row r="134" spans="1:7">
      <c r="A134" s="173" t="s">
        <v>667</v>
      </c>
      <c r="B134" s="175" t="s">
        <v>666</v>
      </c>
      <c r="C134" s="48" t="s">
        <v>668</v>
      </c>
      <c r="D134" s="48" t="s">
        <v>322</v>
      </c>
      <c r="E134" s="178">
        <v>45338</v>
      </c>
      <c r="F134" s="14"/>
      <c r="G134" s="14"/>
    </row>
    <row r="135" spans="1:7">
      <c r="A135" s="173" t="s">
        <v>670</v>
      </c>
      <c r="B135" s="175" t="s">
        <v>669</v>
      </c>
      <c r="C135" s="48" t="s">
        <v>671</v>
      </c>
      <c r="D135" s="48" t="s">
        <v>355</v>
      </c>
      <c r="E135" s="178">
        <v>45520</v>
      </c>
      <c r="F135" s="14"/>
      <c r="G135" s="14"/>
    </row>
    <row r="136" spans="1:7">
      <c r="A136" s="173" t="s">
        <v>673</v>
      </c>
      <c r="B136" s="175" t="s">
        <v>672</v>
      </c>
      <c r="C136" s="48" t="s">
        <v>674</v>
      </c>
      <c r="D136" s="48" t="s">
        <v>322</v>
      </c>
      <c r="E136" s="178">
        <v>45520</v>
      </c>
      <c r="F136" s="14"/>
      <c r="G136" s="14"/>
    </row>
    <row r="137" spans="1:7">
      <c r="A137" s="173" t="s">
        <v>676</v>
      </c>
      <c r="B137" s="175" t="s">
        <v>675</v>
      </c>
      <c r="C137" s="48" t="s">
        <v>677</v>
      </c>
      <c r="D137" s="48" t="s">
        <v>379</v>
      </c>
      <c r="E137" s="178">
        <v>45520</v>
      </c>
      <c r="F137" s="14"/>
      <c r="G137" s="14"/>
    </row>
    <row r="138" spans="1:7">
      <c r="A138" s="173" t="s">
        <v>679</v>
      </c>
      <c r="B138" s="175" t="s">
        <v>678</v>
      </c>
      <c r="C138" s="48" t="s">
        <v>680</v>
      </c>
      <c r="D138" s="48" t="s">
        <v>355</v>
      </c>
      <c r="E138" s="178">
        <v>45520</v>
      </c>
      <c r="F138" s="14"/>
      <c r="G138" s="14"/>
    </row>
    <row r="139" spans="1:7">
      <c r="A139" s="173" t="s">
        <v>676</v>
      </c>
      <c r="B139" s="175" t="s">
        <v>681</v>
      </c>
      <c r="C139" s="48" t="s">
        <v>677</v>
      </c>
      <c r="D139" s="48" t="s">
        <v>379</v>
      </c>
      <c r="E139" s="178">
        <v>45520</v>
      </c>
      <c r="F139" s="14"/>
      <c r="G139" s="14"/>
    </row>
    <row r="140" spans="1:7">
      <c r="A140" s="173" t="s">
        <v>683</v>
      </c>
      <c r="B140" s="175" t="s">
        <v>682</v>
      </c>
      <c r="C140" s="48" t="s">
        <v>684</v>
      </c>
      <c r="D140" s="48" t="s">
        <v>379</v>
      </c>
      <c r="E140" s="178">
        <v>45429</v>
      </c>
      <c r="F140" s="14"/>
      <c r="G140" s="14"/>
    </row>
    <row r="141" spans="1:7">
      <c r="A141" s="173" t="s">
        <v>686</v>
      </c>
      <c r="B141" s="175" t="s">
        <v>685</v>
      </c>
      <c r="C141" s="48" t="s">
        <v>687</v>
      </c>
      <c r="D141" s="48" t="s">
        <v>355</v>
      </c>
      <c r="E141" s="178">
        <v>45429</v>
      </c>
      <c r="F141" s="14"/>
      <c r="G141" s="14"/>
    </row>
    <row r="142" spans="1:7">
      <c r="A142" s="173" t="s">
        <v>689</v>
      </c>
      <c r="B142" s="175" t="s">
        <v>688</v>
      </c>
      <c r="C142" s="48" t="s">
        <v>690</v>
      </c>
      <c r="D142" s="48" t="s">
        <v>383</v>
      </c>
      <c r="E142" s="178">
        <v>45429</v>
      </c>
      <c r="F142" s="14"/>
      <c r="G142" s="14"/>
    </row>
    <row r="143" spans="1:7">
      <c r="A143" s="173" t="s">
        <v>692</v>
      </c>
      <c r="B143" s="175" t="s">
        <v>691</v>
      </c>
      <c r="C143" s="48" t="s">
        <v>693</v>
      </c>
      <c r="D143" s="48" t="s">
        <v>119</v>
      </c>
      <c r="E143" s="178">
        <v>45309</v>
      </c>
      <c r="F143" s="14"/>
      <c r="G143" s="14"/>
    </row>
    <row r="144" spans="1:7">
      <c r="A144" s="173" t="s">
        <v>695</v>
      </c>
      <c r="B144" s="175" t="s">
        <v>694</v>
      </c>
      <c r="C144" s="48" t="s">
        <v>696</v>
      </c>
      <c r="D144" s="48" t="s">
        <v>355</v>
      </c>
      <c r="E144" s="178">
        <v>45400</v>
      </c>
      <c r="F144" s="14"/>
      <c r="G144" s="14"/>
    </row>
    <row r="145" spans="1:7">
      <c r="A145" s="173" t="s">
        <v>698</v>
      </c>
      <c r="B145" s="175" t="s">
        <v>697</v>
      </c>
      <c r="C145" s="48" t="s">
        <v>699</v>
      </c>
      <c r="D145" s="48" t="s">
        <v>322</v>
      </c>
      <c r="E145" s="178">
        <v>45430</v>
      </c>
      <c r="F145" s="14"/>
      <c r="G145" s="14"/>
    </row>
    <row r="146" spans="1:7">
      <c r="A146" s="173" t="s">
        <v>701</v>
      </c>
      <c r="B146" s="175" t="s">
        <v>700</v>
      </c>
      <c r="C146" s="48" t="s">
        <v>702</v>
      </c>
      <c r="D146" s="48" t="s">
        <v>383</v>
      </c>
      <c r="E146" s="178">
        <v>45310</v>
      </c>
      <c r="F146" s="14"/>
      <c r="G146" s="14"/>
    </row>
    <row r="147" spans="1:7">
      <c r="A147" s="173" t="s">
        <v>704</v>
      </c>
      <c r="B147" s="175" t="s">
        <v>703</v>
      </c>
      <c r="C147" s="48" t="s">
        <v>705</v>
      </c>
      <c r="D147" s="48" t="s">
        <v>119</v>
      </c>
      <c r="E147" s="178">
        <v>45310</v>
      </c>
      <c r="F147" s="14"/>
      <c r="G147" s="14"/>
    </row>
    <row r="148" spans="1:7">
      <c r="A148" s="173" t="s">
        <v>707</v>
      </c>
      <c r="B148" s="175" t="s">
        <v>706</v>
      </c>
      <c r="C148" s="48" t="s">
        <v>708</v>
      </c>
      <c r="D148" s="48" t="s">
        <v>322</v>
      </c>
      <c r="E148" s="178">
        <v>45310</v>
      </c>
      <c r="F148" s="14"/>
      <c r="G148" s="14"/>
    </row>
    <row r="149" spans="1:7">
      <c r="A149" s="173" t="s">
        <v>710</v>
      </c>
      <c r="B149" s="175" t="s">
        <v>709</v>
      </c>
      <c r="C149" s="48" t="s">
        <v>711</v>
      </c>
      <c r="D149" s="48" t="s">
        <v>383</v>
      </c>
      <c r="E149" s="178">
        <v>45310</v>
      </c>
      <c r="F149" s="14"/>
      <c r="G149" s="14"/>
    </row>
    <row r="150" spans="1:7">
      <c r="A150" s="173" t="s">
        <v>713</v>
      </c>
      <c r="B150" s="175" t="s">
        <v>712</v>
      </c>
      <c r="C150" s="48" t="s">
        <v>714</v>
      </c>
      <c r="D150" s="48" t="s">
        <v>322</v>
      </c>
      <c r="E150" s="178">
        <v>45310</v>
      </c>
      <c r="F150" s="14"/>
      <c r="G150" s="14"/>
    </row>
    <row r="151" spans="1:7">
      <c r="A151" s="173" t="s">
        <v>633</v>
      </c>
      <c r="B151" s="175" t="s">
        <v>715</v>
      </c>
      <c r="C151" s="48" t="s">
        <v>634</v>
      </c>
      <c r="D151" s="48" t="s">
        <v>322</v>
      </c>
      <c r="E151" s="178">
        <v>45401</v>
      </c>
      <c r="F151" s="14"/>
      <c r="G151" s="14"/>
    </row>
    <row r="152" spans="1:7">
      <c r="A152" s="173" t="s">
        <v>633</v>
      </c>
      <c r="B152" s="175" t="s">
        <v>716</v>
      </c>
      <c r="C152" s="48" t="s">
        <v>634</v>
      </c>
      <c r="D152" s="48" t="s">
        <v>322</v>
      </c>
      <c r="E152" s="178">
        <v>45401</v>
      </c>
      <c r="F152" s="14"/>
      <c r="G152" s="14"/>
    </row>
    <row r="153" spans="1:7">
      <c r="A153" s="173" t="s">
        <v>633</v>
      </c>
      <c r="B153" s="175" t="s">
        <v>717</v>
      </c>
      <c r="C153" s="48" t="s">
        <v>634</v>
      </c>
      <c r="D153" s="48" t="s">
        <v>322</v>
      </c>
      <c r="E153" s="178">
        <v>45401</v>
      </c>
      <c r="F153" s="14"/>
      <c r="G153" s="14"/>
    </row>
    <row r="154" spans="1:7" ht="20.100000000000001" customHeight="1">
      <c r="A154" s="173" t="s">
        <v>719</v>
      </c>
      <c r="B154" s="175" t="s">
        <v>718</v>
      </c>
      <c r="C154" s="48" t="s">
        <v>720</v>
      </c>
      <c r="D154" s="48" t="s">
        <v>379</v>
      </c>
      <c r="E154" s="178">
        <v>45401</v>
      </c>
      <c r="F154" s="14"/>
      <c r="G154" s="14"/>
    </row>
    <row r="155" spans="1:7">
      <c r="A155" s="173" t="s">
        <v>722</v>
      </c>
      <c r="B155" s="175" t="s">
        <v>721</v>
      </c>
      <c r="C155" s="48" t="s">
        <v>723</v>
      </c>
      <c r="D155" s="48" t="s">
        <v>355</v>
      </c>
      <c r="E155" s="178">
        <v>45492</v>
      </c>
      <c r="F155" s="14"/>
      <c r="G155" s="14"/>
    </row>
    <row r="156" spans="1:7">
      <c r="A156" s="173" t="s">
        <v>722</v>
      </c>
      <c r="B156" s="175" t="s">
        <v>724</v>
      </c>
      <c r="C156" s="48" t="s">
        <v>723</v>
      </c>
      <c r="D156" s="48" t="s">
        <v>355</v>
      </c>
      <c r="E156" s="178">
        <v>45492</v>
      </c>
      <c r="F156" s="14"/>
      <c r="G156" s="14"/>
    </row>
    <row r="157" spans="1:7">
      <c r="A157" s="173" t="s">
        <v>726</v>
      </c>
      <c r="B157" s="175" t="s">
        <v>725</v>
      </c>
      <c r="C157" s="48" t="s">
        <v>727</v>
      </c>
      <c r="D157" s="48" t="s">
        <v>322</v>
      </c>
      <c r="E157" s="178">
        <v>45292</v>
      </c>
      <c r="F157" s="14"/>
      <c r="G157" s="14"/>
    </row>
    <row r="158" spans="1:7">
      <c r="A158" s="173" t="s">
        <v>729</v>
      </c>
      <c r="B158" s="175" t="s">
        <v>728</v>
      </c>
      <c r="C158" s="48" t="s">
        <v>730</v>
      </c>
      <c r="D158" s="48" t="s">
        <v>355</v>
      </c>
      <c r="E158" s="178">
        <v>45536</v>
      </c>
      <c r="F158" s="14"/>
      <c r="G158" s="14"/>
    </row>
    <row r="159" spans="1:7" ht="30">
      <c r="A159" s="173" t="s">
        <v>732</v>
      </c>
      <c r="B159" s="175" t="s">
        <v>731</v>
      </c>
      <c r="C159" s="48" t="s">
        <v>733</v>
      </c>
      <c r="D159" s="48" t="s">
        <v>383</v>
      </c>
      <c r="E159" s="178">
        <v>45536</v>
      </c>
      <c r="F159" s="14"/>
      <c r="G159" s="14"/>
    </row>
    <row r="160" spans="1:7">
      <c r="A160" s="173" t="s">
        <v>735</v>
      </c>
      <c r="B160" s="175" t="s">
        <v>734</v>
      </c>
      <c r="C160" s="48" t="s">
        <v>736</v>
      </c>
      <c r="D160" s="48" t="s">
        <v>119</v>
      </c>
      <c r="E160" s="178">
        <v>45627</v>
      </c>
      <c r="F160" s="14"/>
      <c r="G160" s="14"/>
    </row>
    <row r="161" spans="1:7">
      <c r="A161" s="173" t="s">
        <v>738</v>
      </c>
      <c r="B161" s="175" t="s">
        <v>737</v>
      </c>
      <c r="C161" s="48" t="s">
        <v>739</v>
      </c>
      <c r="D161" s="48" t="s">
        <v>119</v>
      </c>
      <c r="E161" s="178">
        <v>45627</v>
      </c>
      <c r="F161" s="14"/>
      <c r="G161" s="14"/>
    </row>
    <row r="162" spans="1:7">
      <c r="A162" s="173" t="s">
        <v>741</v>
      </c>
      <c r="B162" s="175" t="s">
        <v>740</v>
      </c>
      <c r="C162" s="48" t="s">
        <v>742</v>
      </c>
      <c r="D162" s="48" t="s">
        <v>322</v>
      </c>
      <c r="E162" s="178">
        <v>45352</v>
      </c>
      <c r="F162" s="14"/>
      <c r="G162" s="14"/>
    </row>
    <row r="163" spans="1:7">
      <c r="A163" s="173" t="s">
        <v>744</v>
      </c>
      <c r="B163" s="175" t="s">
        <v>743</v>
      </c>
      <c r="C163" s="48" t="s">
        <v>745</v>
      </c>
      <c r="D163" s="48" t="s">
        <v>322</v>
      </c>
      <c r="E163" s="178">
        <v>45444</v>
      </c>
      <c r="F163" s="14"/>
      <c r="G163" s="14"/>
    </row>
    <row r="164" spans="1:7">
      <c r="A164" s="173" t="s">
        <v>747</v>
      </c>
      <c r="B164" s="175" t="s">
        <v>746</v>
      </c>
      <c r="C164" s="48" t="s">
        <v>748</v>
      </c>
      <c r="D164" s="48" t="s">
        <v>119</v>
      </c>
      <c r="E164" s="178">
        <v>45444</v>
      </c>
      <c r="F164" s="14"/>
      <c r="G164" s="14"/>
    </row>
    <row r="165" spans="1:7">
      <c r="A165" s="173" t="s">
        <v>750</v>
      </c>
      <c r="B165" s="175" t="s">
        <v>749</v>
      </c>
      <c r="C165" s="48" t="s">
        <v>751</v>
      </c>
      <c r="D165" s="48" t="s">
        <v>120</v>
      </c>
      <c r="E165" s="178">
        <v>45444</v>
      </c>
      <c r="F165" s="14"/>
      <c r="G165" s="14"/>
    </row>
    <row r="166" spans="1:7">
      <c r="A166" s="173" t="s">
        <v>753</v>
      </c>
      <c r="B166" s="175" t="s">
        <v>752</v>
      </c>
      <c r="C166" s="48" t="s">
        <v>754</v>
      </c>
      <c r="D166" s="48" t="s">
        <v>322</v>
      </c>
      <c r="E166" s="178">
        <v>45444</v>
      </c>
      <c r="F166" s="14"/>
      <c r="G166" s="14"/>
    </row>
    <row r="167" spans="1:7">
      <c r="A167" s="173" t="s">
        <v>756</v>
      </c>
      <c r="B167" s="175" t="s">
        <v>755</v>
      </c>
      <c r="C167" s="48" t="s">
        <v>757</v>
      </c>
      <c r="D167" s="48" t="s">
        <v>119</v>
      </c>
      <c r="E167" s="178">
        <v>45444</v>
      </c>
      <c r="F167" s="14"/>
      <c r="G167" s="14"/>
    </row>
    <row r="168" spans="1:7">
      <c r="A168" s="173" t="s">
        <v>750</v>
      </c>
      <c r="B168" s="175" t="s">
        <v>758</v>
      </c>
      <c r="C168" s="48" t="s">
        <v>751</v>
      </c>
      <c r="D168" s="48" t="s">
        <v>120</v>
      </c>
      <c r="E168" s="178">
        <v>45444</v>
      </c>
      <c r="F168" s="14"/>
      <c r="G168" s="14"/>
    </row>
    <row r="169" spans="1:7">
      <c r="A169" s="173" t="s">
        <v>756</v>
      </c>
      <c r="B169" s="175" t="s">
        <v>128</v>
      </c>
      <c r="C169" s="48" t="s">
        <v>757</v>
      </c>
      <c r="D169" s="48" t="s">
        <v>119</v>
      </c>
      <c r="E169" s="178">
        <v>45444</v>
      </c>
      <c r="F169" s="14"/>
      <c r="G169" s="14"/>
    </row>
    <row r="170" spans="1:7">
      <c r="A170" s="173" t="s">
        <v>760</v>
      </c>
      <c r="B170" s="175" t="s">
        <v>759</v>
      </c>
      <c r="C170" s="48" t="s">
        <v>761</v>
      </c>
      <c r="D170" s="48" t="s">
        <v>120</v>
      </c>
      <c r="E170" s="178">
        <v>45292</v>
      </c>
      <c r="F170" s="14"/>
      <c r="G170" s="14"/>
    </row>
    <row r="171" spans="1:7">
      <c r="A171" s="173" t="s">
        <v>763</v>
      </c>
      <c r="B171" s="175" t="s">
        <v>762</v>
      </c>
      <c r="C171" s="48" t="s">
        <v>764</v>
      </c>
      <c r="D171" s="48" t="s">
        <v>119</v>
      </c>
      <c r="E171" s="178">
        <v>45323</v>
      </c>
      <c r="F171" s="14"/>
      <c r="G171" s="14"/>
    </row>
    <row r="172" spans="1:7">
      <c r="A172" s="173" t="s">
        <v>766</v>
      </c>
      <c r="B172" s="175" t="s">
        <v>765</v>
      </c>
      <c r="C172" s="48" t="s">
        <v>767</v>
      </c>
      <c r="D172" s="48" t="s">
        <v>355</v>
      </c>
      <c r="E172" s="178">
        <v>45323</v>
      </c>
      <c r="F172" s="14"/>
      <c r="G172" s="14"/>
    </row>
    <row r="173" spans="1:7">
      <c r="A173" s="173" t="s">
        <v>766</v>
      </c>
      <c r="B173" s="175" t="s">
        <v>768</v>
      </c>
      <c r="C173" s="48" t="s">
        <v>767</v>
      </c>
      <c r="D173" s="48" t="s">
        <v>355</v>
      </c>
      <c r="E173" s="178">
        <v>45323</v>
      </c>
      <c r="F173" s="14"/>
      <c r="G173" s="14"/>
    </row>
    <row r="174" spans="1:7">
      <c r="A174" s="173" t="s">
        <v>770</v>
      </c>
      <c r="B174" s="175" t="s">
        <v>769</v>
      </c>
      <c r="C174" s="48" t="s">
        <v>771</v>
      </c>
      <c r="D174" s="48" t="s">
        <v>119</v>
      </c>
      <c r="E174" s="178">
        <v>45323</v>
      </c>
      <c r="F174" s="14"/>
      <c r="G174" s="14"/>
    </row>
    <row r="175" spans="1:7">
      <c r="A175" s="173" t="s">
        <v>773</v>
      </c>
      <c r="B175" s="175" t="s">
        <v>772</v>
      </c>
      <c r="C175" s="48" t="s">
        <v>774</v>
      </c>
      <c r="D175" s="48" t="s">
        <v>355</v>
      </c>
      <c r="E175" s="178">
        <v>45323</v>
      </c>
      <c r="F175" s="14"/>
      <c r="G175" s="14"/>
    </row>
    <row r="176" spans="1:7">
      <c r="A176" s="173" t="s">
        <v>763</v>
      </c>
      <c r="B176" s="175" t="s">
        <v>775</v>
      </c>
      <c r="C176" s="48" t="s">
        <v>764</v>
      </c>
      <c r="D176" s="48" t="s">
        <v>119</v>
      </c>
      <c r="E176" s="178">
        <v>45323</v>
      </c>
      <c r="F176" s="14"/>
      <c r="G176" s="14"/>
    </row>
    <row r="177" spans="1:7">
      <c r="A177" s="173" t="s">
        <v>777</v>
      </c>
      <c r="B177" s="175" t="s">
        <v>776</v>
      </c>
      <c r="C177" s="48" t="s">
        <v>778</v>
      </c>
      <c r="D177" s="48" t="s">
        <v>383</v>
      </c>
      <c r="E177" s="178">
        <v>45597</v>
      </c>
      <c r="F177" s="14"/>
      <c r="G177" s="14"/>
    </row>
    <row r="178" spans="1:7">
      <c r="A178" s="173" t="s">
        <v>777</v>
      </c>
      <c r="B178" s="175" t="s">
        <v>779</v>
      </c>
      <c r="C178" s="48" t="s">
        <v>778</v>
      </c>
      <c r="D178" s="48" t="s">
        <v>383</v>
      </c>
      <c r="E178" s="178">
        <v>45597</v>
      </c>
      <c r="F178" s="14"/>
      <c r="G178" s="14"/>
    </row>
    <row r="179" spans="1:7">
      <c r="A179" s="173" t="s">
        <v>781</v>
      </c>
      <c r="B179" s="175" t="s">
        <v>780</v>
      </c>
      <c r="C179" s="48" t="s">
        <v>782</v>
      </c>
      <c r="D179" s="48" t="s">
        <v>322</v>
      </c>
      <c r="E179" s="178">
        <v>45323</v>
      </c>
      <c r="F179" s="14"/>
      <c r="G179" s="14"/>
    </row>
    <row r="180" spans="1:7">
      <c r="A180" s="173" t="s">
        <v>784</v>
      </c>
      <c r="B180" s="175" t="s">
        <v>783</v>
      </c>
      <c r="C180" s="48" t="s">
        <v>785</v>
      </c>
      <c r="D180" s="48" t="s">
        <v>119</v>
      </c>
      <c r="E180" s="178">
        <v>45323</v>
      </c>
      <c r="F180" s="14"/>
      <c r="G180" s="14"/>
    </row>
    <row r="181" spans="1:7">
      <c r="A181" s="173" t="s">
        <v>781</v>
      </c>
      <c r="B181" s="175" t="s">
        <v>786</v>
      </c>
      <c r="C181" s="48" t="s">
        <v>782</v>
      </c>
      <c r="D181" s="48" t="s">
        <v>322</v>
      </c>
      <c r="E181" s="178">
        <v>45323</v>
      </c>
      <c r="F181" s="14"/>
      <c r="G181" s="14"/>
    </row>
    <row r="182" spans="1:7">
      <c r="A182" s="173" t="s">
        <v>781</v>
      </c>
      <c r="B182" s="175" t="s">
        <v>787</v>
      </c>
      <c r="C182" s="48" t="s">
        <v>782</v>
      </c>
      <c r="D182" s="48" t="s">
        <v>322</v>
      </c>
      <c r="E182" s="178">
        <v>45323</v>
      </c>
      <c r="F182" s="14"/>
      <c r="G182" s="14"/>
    </row>
    <row r="183" spans="1:7">
      <c r="A183" s="173" t="s">
        <v>789</v>
      </c>
      <c r="B183" s="175" t="s">
        <v>788</v>
      </c>
      <c r="C183" s="48" t="s">
        <v>790</v>
      </c>
      <c r="D183" s="48" t="s">
        <v>322</v>
      </c>
      <c r="E183" s="178">
        <v>45505</v>
      </c>
      <c r="F183" s="14"/>
      <c r="G183" s="14"/>
    </row>
    <row r="184" spans="1:7">
      <c r="A184" s="173" t="s">
        <v>792</v>
      </c>
      <c r="B184" s="175" t="s">
        <v>791</v>
      </c>
      <c r="C184" s="48" t="s">
        <v>793</v>
      </c>
      <c r="D184" s="48" t="s">
        <v>355</v>
      </c>
      <c r="E184" s="178">
        <v>45505</v>
      </c>
      <c r="F184" s="14"/>
      <c r="G184" s="14"/>
    </row>
    <row r="185" spans="1:7">
      <c r="A185" s="173" t="s">
        <v>795</v>
      </c>
      <c r="B185" s="175" t="s">
        <v>794</v>
      </c>
      <c r="C185" s="48" t="s">
        <v>796</v>
      </c>
      <c r="D185" s="48" t="s">
        <v>355</v>
      </c>
      <c r="E185" s="178">
        <v>45566</v>
      </c>
      <c r="F185" s="14"/>
      <c r="G185" s="14"/>
    </row>
    <row r="186" spans="1:7">
      <c r="A186" s="173" t="s">
        <v>798</v>
      </c>
      <c r="B186" s="175" t="s">
        <v>797</v>
      </c>
      <c r="C186" s="48" t="s">
        <v>799</v>
      </c>
      <c r="D186" s="48" t="s">
        <v>608</v>
      </c>
      <c r="E186" s="178">
        <v>45413</v>
      </c>
      <c r="F186" s="14"/>
      <c r="G186" s="14"/>
    </row>
    <row r="187" spans="1:7">
      <c r="A187" s="173" t="s">
        <v>801</v>
      </c>
      <c r="B187" s="175" t="s">
        <v>800</v>
      </c>
      <c r="C187" s="48" t="s">
        <v>802</v>
      </c>
      <c r="D187" s="48" t="s">
        <v>322</v>
      </c>
      <c r="E187" s="178">
        <v>45413</v>
      </c>
      <c r="F187" s="14"/>
      <c r="G187" s="14"/>
    </row>
    <row r="188" spans="1:7">
      <c r="A188" s="173" t="s">
        <v>804</v>
      </c>
      <c r="B188" s="175" t="s">
        <v>803</v>
      </c>
      <c r="C188" s="48" t="s">
        <v>805</v>
      </c>
      <c r="D188" s="48" t="s">
        <v>322</v>
      </c>
      <c r="E188" s="178">
        <v>45413</v>
      </c>
      <c r="F188" s="14"/>
      <c r="G188" s="14"/>
    </row>
    <row r="189" spans="1:7">
      <c r="A189" s="173" t="s">
        <v>807</v>
      </c>
      <c r="B189" s="175" t="s">
        <v>806</v>
      </c>
      <c r="C189" s="48" t="s">
        <v>808</v>
      </c>
      <c r="D189" s="48" t="s">
        <v>322</v>
      </c>
      <c r="E189" s="178">
        <v>45413</v>
      </c>
      <c r="F189" s="14"/>
      <c r="G189" s="14"/>
    </row>
    <row r="190" spans="1:7">
      <c r="A190" s="173" t="s">
        <v>810</v>
      </c>
      <c r="B190" s="175" t="s">
        <v>809</v>
      </c>
      <c r="C190" s="48" t="s">
        <v>811</v>
      </c>
      <c r="D190" s="48" t="s">
        <v>119</v>
      </c>
      <c r="E190" s="178">
        <v>45444</v>
      </c>
      <c r="F190" s="14"/>
      <c r="G190" s="14"/>
    </row>
    <row r="191" spans="1:7">
      <c r="A191" s="173" t="s">
        <v>810</v>
      </c>
      <c r="B191" s="175" t="s">
        <v>812</v>
      </c>
      <c r="C191" s="48" t="s">
        <v>811</v>
      </c>
      <c r="D191" s="48" t="s">
        <v>119</v>
      </c>
      <c r="E191" s="178">
        <v>45444</v>
      </c>
      <c r="F191" s="14"/>
      <c r="G191" s="14"/>
    </row>
    <row r="192" spans="1:7">
      <c r="A192" s="173" t="s">
        <v>814</v>
      </c>
      <c r="B192" s="175" t="s">
        <v>813</v>
      </c>
      <c r="C192" s="48" t="s">
        <v>815</v>
      </c>
      <c r="D192" s="48" t="s">
        <v>345</v>
      </c>
      <c r="E192" s="178">
        <v>45589</v>
      </c>
      <c r="F192" s="14"/>
      <c r="G192" s="14"/>
    </row>
    <row r="193" spans="1:7">
      <c r="A193" s="173" t="s">
        <v>817</v>
      </c>
      <c r="B193" s="175" t="s">
        <v>816</v>
      </c>
      <c r="C193" s="48" t="s">
        <v>818</v>
      </c>
      <c r="D193" s="48" t="s">
        <v>119</v>
      </c>
      <c r="E193" s="178">
        <v>45292</v>
      </c>
      <c r="F193" s="14"/>
      <c r="G193" s="14"/>
    </row>
    <row r="194" spans="1:7">
      <c r="A194" s="173" t="s">
        <v>820</v>
      </c>
      <c r="B194" s="175" t="s">
        <v>819</v>
      </c>
      <c r="C194" s="48" t="s">
        <v>821</v>
      </c>
      <c r="D194" s="48" t="s">
        <v>322</v>
      </c>
      <c r="E194" s="178">
        <v>45292</v>
      </c>
      <c r="F194" s="14"/>
      <c r="G194" s="14"/>
    </row>
    <row r="195" spans="1:7">
      <c r="A195" s="173" t="s">
        <v>817</v>
      </c>
      <c r="B195" s="175" t="s">
        <v>822</v>
      </c>
      <c r="C195" s="48" t="s">
        <v>818</v>
      </c>
      <c r="D195" s="48" t="s">
        <v>119</v>
      </c>
      <c r="E195" s="178">
        <v>45292</v>
      </c>
      <c r="F195" s="14"/>
      <c r="G195" s="14"/>
    </row>
    <row r="196" spans="1:7">
      <c r="A196" s="173" t="s">
        <v>824</v>
      </c>
      <c r="B196" s="175" t="s">
        <v>823</v>
      </c>
      <c r="C196" s="48" t="s">
        <v>825</v>
      </c>
      <c r="D196" s="48" t="s">
        <v>119</v>
      </c>
      <c r="E196" s="178">
        <v>45292</v>
      </c>
      <c r="F196" s="14"/>
      <c r="G196" s="14"/>
    </row>
    <row r="197" spans="1:7">
      <c r="A197" s="173" t="s">
        <v>824</v>
      </c>
      <c r="B197" s="175" t="s">
        <v>826</v>
      </c>
      <c r="C197" s="48" t="s">
        <v>825</v>
      </c>
      <c r="D197" s="48" t="s">
        <v>119</v>
      </c>
      <c r="E197" s="178">
        <v>45292</v>
      </c>
      <c r="F197" s="14"/>
      <c r="G197" s="14"/>
    </row>
    <row r="198" spans="1:7">
      <c r="A198" s="173" t="s">
        <v>820</v>
      </c>
      <c r="B198" s="175" t="s">
        <v>827</v>
      </c>
      <c r="C198" s="48" t="s">
        <v>821</v>
      </c>
      <c r="D198" s="48" t="s">
        <v>322</v>
      </c>
      <c r="E198" s="178">
        <v>45292</v>
      </c>
      <c r="F198" s="14"/>
      <c r="G198" s="14"/>
    </row>
    <row r="199" spans="1:7">
      <c r="A199" s="173" t="s">
        <v>829</v>
      </c>
      <c r="B199" s="175" t="s">
        <v>828</v>
      </c>
      <c r="C199" s="48" t="s">
        <v>830</v>
      </c>
      <c r="D199" s="48" t="s">
        <v>322</v>
      </c>
      <c r="E199" s="178">
        <v>45536</v>
      </c>
      <c r="F199" s="14"/>
      <c r="G199" s="14"/>
    </row>
    <row r="200" spans="1:7">
      <c r="A200" s="173" t="s">
        <v>832</v>
      </c>
      <c r="B200" s="175" t="s">
        <v>831</v>
      </c>
      <c r="C200" s="48" t="s">
        <v>833</v>
      </c>
      <c r="D200" s="48" t="s">
        <v>355</v>
      </c>
      <c r="E200" s="178">
        <v>45536</v>
      </c>
      <c r="F200" s="14"/>
      <c r="G200" s="14"/>
    </row>
    <row r="201" spans="1:7">
      <c r="A201" s="173" t="s">
        <v>835</v>
      </c>
      <c r="B201" s="175" t="s">
        <v>834</v>
      </c>
      <c r="C201" s="48" t="s">
        <v>836</v>
      </c>
      <c r="D201" s="48" t="s">
        <v>379</v>
      </c>
      <c r="E201" s="178">
        <v>45566</v>
      </c>
      <c r="F201" s="14"/>
      <c r="G201" s="14"/>
    </row>
    <row r="202" spans="1:7">
      <c r="A202" s="173" t="s">
        <v>835</v>
      </c>
      <c r="B202" s="175" t="s">
        <v>837</v>
      </c>
      <c r="C202" s="48" t="s">
        <v>836</v>
      </c>
      <c r="D202" s="48" t="s">
        <v>379</v>
      </c>
      <c r="E202" s="178">
        <v>45566</v>
      </c>
      <c r="F202" s="14"/>
      <c r="G202" s="14"/>
    </row>
    <row r="203" spans="1:7">
      <c r="A203" s="173" t="s">
        <v>839</v>
      </c>
      <c r="B203" s="175" t="s">
        <v>838</v>
      </c>
      <c r="C203" s="48" t="s">
        <v>840</v>
      </c>
      <c r="D203" s="48" t="s">
        <v>322</v>
      </c>
      <c r="E203" s="178">
        <v>45292</v>
      </c>
      <c r="F203" s="14"/>
      <c r="G203" s="14"/>
    </row>
    <row r="204" spans="1:7">
      <c r="A204" s="173" t="s">
        <v>619</v>
      </c>
      <c r="B204" s="175" t="s">
        <v>841</v>
      </c>
      <c r="C204" s="48" t="s">
        <v>620</v>
      </c>
      <c r="D204" s="48" t="s">
        <v>119</v>
      </c>
      <c r="E204" s="178">
        <v>45292</v>
      </c>
      <c r="F204" s="14"/>
      <c r="G204" s="14"/>
    </row>
    <row r="205" spans="1:7">
      <c r="A205" s="173" t="s">
        <v>843</v>
      </c>
      <c r="B205" s="175" t="s">
        <v>842</v>
      </c>
      <c r="C205" s="48" t="s">
        <v>844</v>
      </c>
      <c r="D205" s="48" t="s">
        <v>383</v>
      </c>
      <c r="E205" s="178">
        <v>45323</v>
      </c>
      <c r="F205" s="14"/>
      <c r="G205" s="14"/>
    </row>
    <row r="206" spans="1:7">
      <c r="A206" s="173" t="s">
        <v>843</v>
      </c>
      <c r="B206" s="175" t="s">
        <v>845</v>
      </c>
      <c r="C206" s="48" t="s">
        <v>844</v>
      </c>
      <c r="D206" s="48" t="s">
        <v>383</v>
      </c>
      <c r="E206" s="178">
        <v>45323</v>
      </c>
      <c r="F206" s="14"/>
      <c r="G206" s="14"/>
    </row>
    <row r="207" spans="1:7">
      <c r="A207" s="173" t="s">
        <v>847</v>
      </c>
      <c r="B207" s="175" t="s">
        <v>846</v>
      </c>
      <c r="C207" s="48" t="s">
        <v>848</v>
      </c>
      <c r="D207" s="48" t="s">
        <v>355</v>
      </c>
      <c r="E207" s="178">
        <v>45323</v>
      </c>
      <c r="F207" s="14"/>
      <c r="G207" s="14"/>
    </row>
    <row r="208" spans="1:7">
      <c r="A208" s="173" t="s">
        <v>850</v>
      </c>
      <c r="B208" s="175" t="s">
        <v>849</v>
      </c>
      <c r="C208" s="48" t="s">
        <v>851</v>
      </c>
      <c r="D208" s="48" t="s">
        <v>119</v>
      </c>
      <c r="E208" s="178">
        <v>45383</v>
      </c>
      <c r="F208" s="14"/>
      <c r="G208" s="14"/>
    </row>
    <row r="209" spans="1:7">
      <c r="A209" s="173" t="s">
        <v>853</v>
      </c>
      <c r="B209" s="175" t="s">
        <v>852</v>
      </c>
      <c r="C209" s="48" t="s">
        <v>854</v>
      </c>
      <c r="D209" s="48" t="s">
        <v>119</v>
      </c>
      <c r="E209" s="178">
        <v>45383</v>
      </c>
      <c r="F209" s="14"/>
      <c r="G209" s="14"/>
    </row>
    <row r="210" spans="1:7">
      <c r="A210" s="173" t="s">
        <v>850</v>
      </c>
      <c r="B210" s="175" t="s">
        <v>855</v>
      </c>
      <c r="C210" s="48" t="s">
        <v>851</v>
      </c>
      <c r="D210" s="48" t="s">
        <v>119</v>
      </c>
      <c r="E210" s="178">
        <v>45383</v>
      </c>
      <c r="F210" s="14"/>
      <c r="G210" s="14"/>
    </row>
    <row r="211" spans="1:7">
      <c r="A211" s="173" t="s">
        <v>857</v>
      </c>
      <c r="B211" s="175" t="s">
        <v>856</v>
      </c>
      <c r="C211" s="48" t="s">
        <v>858</v>
      </c>
      <c r="D211" s="48" t="s">
        <v>322</v>
      </c>
      <c r="E211" s="178">
        <v>45474</v>
      </c>
      <c r="F211" s="14"/>
      <c r="G211" s="14"/>
    </row>
    <row r="212" spans="1:7" ht="14.1" customHeight="1">
      <c r="A212" s="173" t="s">
        <v>860</v>
      </c>
      <c r="B212" s="175" t="s">
        <v>859</v>
      </c>
      <c r="C212" s="48" t="s">
        <v>1905</v>
      </c>
      <c r="D212" s="48" t="s">
        <v>322</v>
      </c>
      <c r="E212" s="178">
        <v>45474</v>
      </c>
      <c r="F212" s="14"/>
      <c r="G212" s="14"/>
    </row>
    <row r="213" spans="1:7">
      <c r="A213" s="173" t="s">
        <v>857</v>
      </c>
      <c r="B213" s="175" t="s">
        <v>861</v>
      </c>
      <c r="C213" s="48" t="s">
        <v>858</v>
      </c>
      <c r="D213" s="48" t="s">
        <v>322</v>
      </c>
      <c r="E213" s="178">
        <v>45474</v>
      </c>
      <c r="F213" s="14"/>
      <c r="G213" s="14"/>
    </row>
    <row r="214" spans="1:7">
      <c r="A214" s="173" t="s">
        <v>863</v>
      </c>
      <c r="B214" s="175" t="s">
        <v>862</v>
      </c>
      <c r="C214" s="48" t="s">
        <v>864</v>
      </c>
      <c r="D214" s="48" t="s">
        <v>322</v>
      </c>
      <c r="E214" s="178">
        <v>45474</v>
      </c>
      <c r="F214" s="14"/>
      <c r="G214" s="14"/>
    </row>
    <row r="215" spans="1:7" ht="21" customHeight="1">
      <c r="A215" s="173" t="s">
        <v>860</v>
      </c>
      <c r="B215" s="175" t="s">
        <v>865</v>
      </c>
      <c r="C215" s="48" t="s">
        <v>1905</v>
      </c>
      <c r="D215" s="48" t="s">
        <v>322</v>
      </c>
      <c r="E215" s="178">
        <v>45474</v>
      </c>
      <c r="F215" s="14"/>
      <c r="G215" s="14"/>
    </row>
    <row r="216" spans="1:7">
      <c r="A216" s="173" t="s">
        <v>867</v>
      </c>
      <c r="B216" s="175" t="s">
        <v>866</v>
      </c>
      <c r="C216" s="48" t="s">
        <v>868</v>
      </c>
      <c r="D216" s="48" t="s">
        <v>322</v>
      </c>
      <c r="E216" s="178">
        <v>45474</v>
      </c>
      <c r="F216" s="14"/>
      <c r="G216" s="14"/>
    </row>
    <row r="217" spans="1:7">
      <c r="A217" s="173" t="s">
        <v>870</v>
      </c>
      <c r="B217" s="175" t="s">
        <v>869</v>
      </c>
      <c r="C217" s="48" t="s">
        <v>871</v>
      </c>
      <c r="D217" s="48" t="s">
        <v>120</v>
      </c>
      <c r="E217" s="178">
        <v>45536</v>
      </c>
      <c r="F217" s="14"/>
      <c r="G217" s="14"/>
    </row>
    <row r="218" spans="1:7">
      <c r="A218" s="173" t="s">
        <v>870</v>
      </c>
      <c r="B218" s="175" t="s">
        <v>872</v>
      </c>
      <c r="C218" s="48" t="s">
        <v>871</v>
      </c>
      <c r="D218" s="48" t="s">
        <v>120</v>
      </c>
      <c r="E218" s="178">
        <v>45536</v>
      </c>
      <c r="F218" s="14"/>
      <c r="G218" s="14"/>
    </row>
    <row r="219" spans="1:7">
      <c r="A219" s="173" t="s">
        <v>874</v>
      </c>
      <c r="B219" s="175" t="s">
        <v>873</v>
      </c>
      <c r="C219" s="48" t="s">
        <v>875</v>
      </c>
      <c r="D219" s="48" t="s">
        <v>322</v>
      </c>
      <c r="E219" s="178">
        <v>45536</v>
      </c>
      <c r="F219" s="14"/>
      <c r="G219" s="14"/>
    </row>
    <row r="220" spans="1:7">
      <c r="A220" s="173" t="s">
        <v>877</v>
      </c>
      <c r="B220" s="175" t="s">
        <v>876</v>
      </c>
      <c r="C220" s="48" t="s">
        <v>878</v>
      </c>
      <c r="D220" s="48" t="s">
        <v>383</v>
      </c>
      <c r="E220" s="178">
        <v>45352</v>
      </c>
      <c r="F220" s="14"/>
      <c r="G220" s="14"/>
    </row>
    <row r="221" spans="1:7">
      <c r="A221" s="173" t="s">
        <v>880</v>
      </c>
      <c r="B221" s="175" t="s">
        <v>879</v>
      </c>
      <c r="C221" s="48" t="s">
        <v>881</v>
      </c>
      <c r="D221" s="48" t="s">
        <v>322</v>
      </c>
      <c r="E221" s="178">
        <v>45627</v>
      </c>
      <c r="F221" s="14"/>
      <c r="G221" s="14"/>
    </row>
    <row r="222" spans="1:7">
      <c r="A222" s="173" t="s">
        <v>883</v>
      </c>
      <c r="B222" s="175" t="s">
        <v>882</v>
      </c>
      <c r="C222" s="48" t="s">
        <v>884</v>
      </c>
      <c r="D222" s="48" t="s">
        <v>119</v>
      </c>
      <c r="E222" s="178">
        <v>45323</v>
      </c>
      <c r="F222" s="14"/>
      <c r="G222" s="14"/>
    </row>
    <row r="223" spans="1:7">
      <c r="A223" s="173" t="s">
        <v>886</v>
      </c>
      <c r="B223" s="175" t="s">
        <v>885</v>
      </c>
      <c r="C223" s="48" t="s">
        <v>887</v>
      </c>
      <c r="D223" s="48" t="s">
        <v>119</v>
      </c>
      <c r="E223" s="178">
        <v>45352</v>
      </c>
      <c r="F223" s="14"/>
      <c r="G223" s="14"/>
    </row>
    <row r="224" spans="1:7">
      <c r="A224" s="173" t="s">
        <v>889</v>
      </c>
      <c r="B224" s="175" t="s">
        <v>888</v>
      </c>
      <c r="C224" s="48" t="s">
        <v>890</v>
      </c>
      <c r="D224" s="48" t="s">
        <v>383</v>
      </c>
      <c r="E224" s="178">
        <v>45413</v>
      </c>
      <c r="F224" s="14"/>
      <c r="G224" s="14"/>
    </row>
    <row r="225" spans="1:7">
      <c r="A225" s="173" t="s">
        <v>892</v>
      </c>
      <c r="B225" s="175" t="s">
        <v>891</v>
      </c>
      <c r="C225" s="48" t="s">
        <v>893</v>
      </c>
      <c r="D225" s="48" t="s">
        <v>379</v>
      </c>
      <c r="E225" s="178">
        <v>45444</v>
      </c>
      <c r="F225" s="14"/>
      <c r="G225" s="14"/>
    </row>
    <row r="226" spans="1:7">
      <c r="A226" s="173" t="s">
        <v>892</v>
      </c>
      <c r="B226" s="175" t="s">
        <v>894</v>
      </c>
      <c r="C226" s="48" t="s">
        <v>893</v>
      </c>
      <c r="D226" s="48" t="s">
        <v>379</v>
      </c>
      <c r="E226" s="178">
        <v>45444</v>
      </c>
      <c r="F226" s="14"/>
      <c r="G226" s="14"/>
    </row>
    <row r="227" spans="1:7">
      <c r="A227" s="173" t="s">
        <v>896</v>
      </c>
      <c r="B227" s="175" t="s">
        <v>895</v>
      </c>
      <c r="C227" s="48" t="s">
        <v>897</v>
      </c>
      <c r="D227" s="48" t="s">
        <v>322</v>
      </c>
      <c r="E227" s="178">
        <v>45444</v>
      </c>
      <c r="F227" s="14"/>
      <c r="G227" s="14"/>
    </row>
    <row r="228" spans="1:7">
      <c r="A228" s="173" t="s">
        <v>899</v>
      </c>
      <c r="B228" s="175" t="s">
        <v>898</v>
      </c>
      <c r="C228" s="48" t="s">
        <v>900</v>
      </c>
      <c r="D228" s="48" t="s">
        <v>119</v>
      </c>
      <c r="E228" s="178">
        <v>45444</v>
      </c>
      <c r="F228" s="14"/>
      <c r="G228" s="14"/>
    </row>
    <row r="229" spans="1:7" ht="20.100000000000001" customHeight="1">
      <c r="A229" s="173" t="s">
        <v>902</v>
      </c>
      <c r="B229" s="175" t="s">
        <v>901</v>
      </c>
      <c r="C229" s="48" t="s">
        <v>903</v>
      </c>
      <c r="D229" s="48" t="s">
        <v>322</v>
      </c>
      <c r="E229" s="178">
        <v>45444</v>
      </c>
      <c r="F229" s="14"/>
      <c r="G229" s="14"/>
    </row>
    <row r="230" spans="1:7">
      <c r="A230" s="173" t="s">
        <v>817</v>
      </c>
      <c r="B230" s="175" t="s">
        <v>904</v>
      </c>
      <c r="C230" s="48" t="s">
        <v>818</v>
      </c>
      <c r="D230" s="48" t="s">
        <v>119</v>
      </c>
      <c r="E230" s="178">
        <v>45323</v>
      </c>
      <c r="F230" s="14"/>
      <c r="G230" s="14"/>
    </row>
    <row r="231" spans="1:7">
      <c r="A231" s="173" t="s">
        <v>906</v>
      </c>
      <c r="B231" s="175" t="s">
        <v>905</v>
      </c>
      <c r="C231" s="48" t="s">
        <v>907</v>
      </c>
      <c r="D231" s="48" t="s">
        <v>355</v>
      </c>
      <c r="E231" s="178">
        <v>45323</v>
      </c>
      <c r="F231" s="14"/>
      <c r="G231" s="14"/>
    </row>
    <row r="232" spans="1:7">
      <c r="A232" s="173" t="s">
        <v>817</v>
      </c>
      <c r="B232" s="175" t="s">
        <v>908</v>
      </c>
      <c r="C232" s="48" t="s">
        <v>818</v>
      </c>
      <c r="D232" s="48" t="s">
        <v>119</v>
      </c>
      <c r="E232" s="178">
        <v>45323</v>
      </c>
      <c r="F232" s="14"/>
      <c r="G232" s="14"/>
    </row>
    <row r="233" spans="1:7">
      <c r="A233" s="173" t="s">
        <v>906</v>
      </c>
      <c r="B233" s="175" t="s">
        <v>909</v>
      </c>
      <c r="C233" s="48" t="s">
        <v>907</v>
      </c>
      <c r="D233" s="48" t="s">
        <v>355</v>
      </c>
      <c r="E233" s="178">
        <v>45323</v>
      </c>
      <c r="F233" s="14"/>
      <c r="G233" s="14"/>
    </row>
    <row r="234" spans="1:7">
      <c r="A234" s="173" t="s">
        <v>911</v>
      </c>
      <c r="B234" s="175" t="s">
        <v>910</v>
      </c>
      <c r="C234" s="48" t="s">
        <v>912</v>
      </c>
      <c r="D234" s="48" t="s">
        <v>355</v>
      </c>
      <c r="E234" s="178">
        <v>45323</v>
      </c>
      <c r="F234" s="14"/>
      <c r="G234" s="14"/>
    </row>
    <row r="235" spans="1:7">
      <c r="A235" s="173" t="s">
        <v>914</v>
      </c>
      <c r="B235" s="175" t="s">
        <v>913</v>
      </c>
      <c r="C235" s="48" t="s">
        <v>915</v>
      </c>
      <c r="D235" s="48" t="s">
        <v>355</v>
      </c>
      <c r="E235" s="178">
        <v>45352</v>
      </c>
      <c r="F235" s="14"/>
      <c r="G235" s="14"/>
    </row>
    <row r="236" spans="1:7">
      <c r="A236" s="173" t="s">
        <v>917</v>
      </c>
      <c r="B236" s="175" t="s">
        <v>916</v>
      </c>
      <c r="C236" s="48" t="s">
        <v>918</v>
      </c>
      <c r="D236" s="48" t="s">
        <v>120</v>
      </c>
      <c r="E236" s="178">
        <v>45383</v>
      </c>
      <c r="F236" s="14"/>
      <c r="G236" s="14"/>
    </row>
    <row r="237" spans="1:7">
      <c r="A237" s="173" t="s">
        <v>920</v>
      </c>
      <c r="B237" s="175" t="s">
        <v>919</v>
      </c>
      <c r="C237" s="48" t="s">
        <v>921</v>
      </c>
      <c r="D237" s="48" t="s">
        <v>322</v>
      </c>
      <c r="E237" s="178">
        <v>45413</v>
      </c>
      <c r="F237" s="14"/>
      <c r="G237" s="14"/>
    </row>
    <row r="238" spans="1:7">
      <c r="A238" s="173" t="s">
        <v>923</v>
      </c>
      <c r="B238" s="175" t="s">
        <v>922</v>
      </c>
      <c r="C238" s="48" t="s">
        <v>924</v>
      </c>
      <c r="D238" s="48" t="s">
        <v>355</v>
      </c>
      <c r="E238" s="178">
        <v>45597</v>
      </c>
      <c r="F238" s="14"/>
      <c r="G238" s="14"/>
    </row>
    <row r="239" spans="1:7">
      <c r="A239" s="173" t="s">
        <v>926</v>
      </c>
      <c r="B239" s="175" t="s">
        <v>925</v>
      </c>
      <c r="C239" s="48" t="s">
        <v>927</v>
      </c>
      <c r="D239" s="48" t="s">
        <v>355</v>
      </c>
      <c r="E239" s="178">
        <v>45597</v>
      </c>
      <c r="F239" s="14"/>
      <c r="G239" s="14"/>
    </row>
    <row r="240" spans="1:7">
      <c r="A240" s="173" t="s">
        <v>929</v>
      </c>
      <c r="B240" s="175" t="s">
        <v>928</v>
      </c>
      <c r="C240" s="48" t="s">
        <v>930</v>
      </c>
      <c r="D240" s="48" t="s">
        <v>322</v>
      </c>
      <c r="E240" s="178">
        <v>45597</v>
      </c>
      <c r="F240" s="14"/>
      <c r="G240" s="14"/>
    </row>
    <row r="241" spans="1:7">
      <c r="A241" s="173" t="s">
        <v>932</v>
      </c>
      <c r="B241" s="175" t="s">
        <v>931</v>
      </c>
      <c r="C241" s="48" t="s">
        <v>933</v>
      </c>
      <c r="D241" s="48" t="s">
        <v>355</v>
      </c>
      <c r="E241" s="178">
        <v>45292</v>
      </c>
      <c r="F241" s="14"/>
      <c r="G241" s="14"/>
    </row>
    <row r="242" spans="1:7">
      <c r="A242" s="173" t="s">
        <v>935</v>
      </c>
      <c r="B242" s="175" t="s">
        <v>934</v>
      </c>
      <c r="C242" s="48" t="s">
        <v>936</v>
      </c>
      <c r="D242" s="48" t="s">
        <v>383</v>
      </c>
      <c r="E242" s="178">
        <v>45352</v>
      </c>
      <c r="F242" s="14"/>
      <c r="G242" s="14"/>
    </row>
    <row r="243" spans="1:7">
      <c r="A243" s="173" t="s">
        <v>938</v>
      </c>
      <c r="B243" s="175" t="s">
        <v>937</v>
      </c>
      <c r="C243" s="48" t="s">
        <v>939</v>
      </c>
      <c r="D243" s="48" t="s">
        <v>322</v>
      </c>
      <c r="E243" s="178">
        <v>45536</v>
      </c>
      <c r="F243" s="14"/>
      <c r="G243" s="14"/>
    </row>
    <row r="244" spans="1:7">
      <c r="A244" s="173" t="s">
        <v>941</v>
      </c>
      <c r="B244" s="175" t="s">
        <v>940</v>
      </c>
      <c r="C244" s="48" t="s">
        <v>942</v>
      </c>
      <c r="D244" s="48" t="s">
        <v>355</v>
      </c>
      <c r="E244" s="178">
        <v>45292</v>
      </c>
      <c r="F244" s="14"/>
      <c r="G244" s="14"/>
    </row>
    <row r="245" spans="1:7">
      <c r="A245" s="173" t="s">
        <v>944</v>
      </c>
      <c r="B245" s="175" t="s">
        <v>943</v>
      </c>
      <c r="C245" s="48" t="s">
        <v>945</v>
      </c>
      <c r="D245" s="48" t="s">
        <v>119</v>
      </c>
      <c r="E245" s="178">
        <v>45352</v>
      </c>
      <c r="F245" s="14"/>
      <c r="G245" s="14"/>
    </row>
    <row r="246" spans="1:7">
      <c r="A246" s="173" t="s">
        <v>944</v>
      </c>
      <c r="B246" s="175" t="s">
        <v>946</v>
      </c>
      <c r="C246" s="48" t="s">
        <v>945</v>
      </c>
      <c r="D246" s="48" t="s">
        <v>119</v>
      </c>
      <c r="E246" s="178">
        <v>45352</v>
      </c>
      <c r="F246" s="14"/>
      <c r="G246" s="14"/>
    </row>
    <row r="247" spans="1:7">
      <c r="A247" s="173" t="e">
        <v>#N/A</v>
      </c>
      <c r="B247" s="175" t="s">
        <v>1909</v>
      </c>
      <c r="C247" s="48" t="e">
        <v>#N/A</v>
      </c>
      <c r="D247" s="48" t="e">
        <v>#N/A</v>
      </c>
      <c r="E247" s="178">
        <v>45413</v>
      </c>
      <c r="F247" s="14"/>
      <c r="G247" s="14"/>
    </row>
    <row r="248" spans="1:7">
      <c r="A248" s="173" t="s">
        <v>744</v>
      </c>
      <c r="B248" s="175" t="s">
        <v>947</v>
      </c>
      <c r="C248" s="48" t="s">
        <v>745</v>
      </c>
      <c r="D248" s="48" t="s">
        <v>322</v>
      </c>
      <c r="E248" s="178">
        <v>45474</v>
      </c>
      <c r="F248" s="14"/>
      <c r="G248" s="14"/>
    </row>
    <row r="249" spans="1:7">
      <c r="A249" s="173" t="s">
        <v>949</v>
      </c>
      <c r="B249" s="175" t="s">
        <v>948</v>
      </c>
      <c r="C249" s="48" t="s">
        <v>950</v>
      </c>
      <c r="D249" s="48" t="s">
        <v>322</v>
      </c>
      <c r="E249" s="178">
        <v>45474</v>
      </c>
      <c r="F249" s="14"/>
      <c r="G249" s="14"/>
    </row>
    <row r="250" spans="1:7">
      <c r="A250" s="173" t="s">
        <v>952</v>
      </c>
      <c r="B250" s="175" t="s">
        <v>951</v>
      </c>
      <c r="C250" s="48" t="s">
        <v>953</v>
      </c>
      <c r="D250" s="48" t="s">
        <v>322</v>
      </c>
      <c r="E250" s="178">
        <v>45596</v>
      </c>
      <c r="F250" s="14"/>
      <c r="G250" s="14"/>
    </row>
    <row r="251" spans="1:7">
      <c r="A251" s="173" t="s">
        <v>955</v>
      </c>
      <c r="B251" s="175" t="s">
        <v>954</v>
      </c>
      <c r="C251" s="48" t="s">
        <v>956</v>
      </c>
      <c r="D251" s="48" t="s">
        <v>355</v>
      </c>
      <c r="E251" s="178">
        <v>45596</v>
      </c>
      <c r="F251" s="14"/>
      <c r="G251" s="14"/>
    </row>
    <row r="252" spans="1:7">
      <c r="A252" s="173" t="s">
        <v>958</v>
      </c>
      <c r="B252" s="175" t="s">
        <v>957</v>
      </c>
      <c r="C252" s="48" t="s">
        <v>959</v>
      </c>
      <c r="D252" s="48" t="s">
        <v>355</v>
      </c>
      <c r="E252" s="178">
        <v>45596</v>
      </c>
      <c r="F252" s="14"/>
      <c r="G252" s="14"/>
    </row>
    <row r="253" spans="1:7" ht="15.75" thickBot="1">
      <c r="A253" s="174" t="s">
        <v>958</v>
      </c>
      <c r="B253" s="176" t="s">
        <v>960</v>
      </c>
      <c r="C253" s="49" t="s">
        <v>959</v>
      </c>
      <c r="D253" s="49" t="s">
        <v>355</v>
      </c>
      <c r="E253" s="178">
        <v>45596</v>
      </c>
      <c r="F253" s="14"/>
      <c r="G253" s="14"/>
    </row>
    <row r="255" spans="1:7" s="14" customFormat="1" ht="15.75">
      <c r="A255" s="41" t="s">
        <v>313</v>
      </c>
      <c r="E255" s="172"/>
    </row>
    <row r="256" spans="1:7" s="14" customFormat="1" ht="15.75">
      <c r="A256" s="41" t="s">
        <v>314</v>
      </c>
      <c r="E256" s="172"/>
    </row>
    <row r="257" spans="1:5" s="14" customFormat="1" ht="15.75">
      <c r="A257" s="42" t="s">
        <v>315</v>
      </c>
      <c r="E257" s="17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63914-B10F-4B05-AA60-1CC37FE1FEDB}">
  <sheetPr>
    <pageSetUpPr fitToPage="1"/>
  </sheetPr>
  <dimension ref="A1:P997"/>
  <sheetViews>
    <sheetView workbookViewId="0"/>
  </sheetViews>
  <sheetFormatPr defaultColWidth="79.140625" defaultRowHeight="12.75"/>
  <cols>
    <col min="1" max="1" width="16.85546875" style="158" customWidth="1"/>
    <col min="2" max="2" width="63.85546875" style="158" customWidth="1"/>
    <col min="3" max="3" width="62" style="158" customWidth="1"/>
    <col min="4" max="4" width="79.140625" style="158"/>
    <col min="5" max="5" width="101" style="158" customWidth="1"/>
    <col min="6" max="6" width="28.85546875" style="158" customWidth="1"/>
    <col min="7" max="7" width="24.42578125" style="158" bestFit="1" customWidth="1"/>
    <col min="8" max="16384" width="79.140625" style="158"/>
  </cols>
  <sheetData>
    <row r="1" spans="1:16" s="14" customFormat="1" ht="21">
      <c r="A1" s="45" t="s">
        <v>1788</v>
      </c>
      <c r="B1" s="43"/>
      <c r="C1" s="43"/>
      <c r="D1" s="44"/>
      <c r="E1" s="43"/>
      <c r="F1" s="43"/>
      <c r="G1" s="44"/>
    </row>
    <row r="2" spans="1:16" s="14" customFormat="1" ht="18.75">
      <c r="A2" s="164" t="s">
        <v>3</v>
      </c>
      <c r="D2" s="15"/>
      <c r="G2" s="15"/>
    </row>
    <row r="3" spans="1:16" s="154" customFormat="1" ht="15.75">
      <c r="A3" s="179" t="s">
        <v>0</v>
      </c>
      <c r="B3" s="180" t="s">
        <v>2</v>
      </c>
      <c r="C3" s="180" t="s">
        <v>14</v>
      </c>
      <c r="D3" s="180" t="s">
        <v>1</v>
      </c>
      <c r="E3" s="180" t="s">
        <v>964</v>
      </c>
      <c r="F3" s="180" t="s">
        <v>1789</v>
      </c>
      <c r="G3" s="181" t="s">
        <v>75</v>
      </c>
      <c r="H3" s="153"/>
      <c r="I3" s="153"/>
      <c r="J3" s="153"/>
      <c r="K3" s="153"/>
      <c r="L3" s="153"/>
      <c r="M3" s="153"/>
      <c r="N3" s="153"/>
      <c r="O3" s="153"/>
      <c r="P3" s="153"/>
    </row>
    <row r="4" spans="1:16" s="14" customFormat="1" ht="18" customHeight="1">
      <c r="A4" s="182">
        <v>9780691221045</v>
      </c>
      <c r="B4" s="183" t="s">
        <v>1790</v>
      </c>
      <c r="C4" s="183" t="s">
        <v>1791</v>
      </c>
      <c r="D4" s="183" t="s">
        <v>1792</v>
      </c>
      <c r="E4" s="184" t="s">
        <v>1906</v>
      </c>
      <c r="F4" s="184" t="s">
        <v>1793</v>
      </c>
      <c r="G4" s="216">
        <v>45391</v>
      </c>
      <c r="H4" s="155"/>
      <c r="I4" s="155"/>
      <c r="J4" s="155"/>
      <c r="K4" s="155"/>
      <c r="L4" s="155"/>
      <c r="M4" s="155"/>
      <c r="N4" s="155"/>
      <c r="O4" s="155"/>
      <c r="P4" s="155"/>
    </row>
    <row r="5" spans="1:16" s="14" customFormat="1" ht="18" customHeight="1">
      <c r="A5" s="182">
        <v>9780691244907</v>
      </c>
      <c r="B5" s="183" t="s">
        <v>1794</v>
      </c>
      <c r="C5" s="183" t="s">
        <v>1795</v>
      </c>
      <c r="D5" s="183" t="s">
        <v>1796</v>
      </c>
      <c r="E5" s="184" t="s">
        <v>1797</v>
      </c>
      <c r="F5" s="184" t="s">
        <v>1798</v>
      </c>
      <c r="G5" s="216">
        <v>45363</v>
      </c>
      <c r="H5" s="155"/>
      <c r="I5" s="155"/>
      <c r="J5" s="155"/>
      <c r="K5" s="155"/>
      <c r="L5" s="155"/>
      <c r="M5" s="155"/>
      <c r="N5" s="155"/>
      <c r="O5" s="155"/>
      <c r="P5" s="155"/>
    </row>
    <row r="6" spans="1:16" s="14" customFormat="1" ht="18" customHeight="1">
      <c r="A6" s="182">
        <v>9780691261850</v>
      </c>
      <c r="B6" s="183" t="s">
        <v>1799</v>
      </c>
      <c r="C6" s="183" t="s">
        <v>1800</v>
      </c>
      <c r="D6" s="183" t="s">
        <v>1801</v>
      </c>
      <c r="E6" s="184" t="s">
        <v>1802</v>
      </c>
      <c r="F6" s="184" t="s">
        <v>1798</v>
      </c>
      <c r="G6" s="216">
        <v>45510</v>
      </c>
      <c r="H6" s="155"/>
      <c r="I6" s="155"/>
      <c r="J6" s="155"/>
      <c r="K6" s="155"/>
      <c r="L6" s="155"/>
      <c r="M6" s="155"/>
      <c r="N6" s="155"/>
      <c r="O6" s="155"/>
      <c r="P6" s="155"/>
    </row>
    <row r="7" spans="1:16" s="14" customFormat="1" ht="18" customHeight="1">
      <c r="A7" s="182">
        <v>9780691255477</v>
      </c>
      <c r="B7" s="183" t="s">
        <v>1803</v>
      </c>
      <c r="C7" s="183" t="s">
        <v>1804</v>
      </c>
      <c r="D7" s="183" t="s">
        <v>1805</v>
      </c>
      <c r="E7" s="184" t="s">
        <v>1806</v>
      </c>
      <c r="F7" s="184" t="s">
        <v>1807</v>
      </c>
      <c r="G7" s="216">
        <v>45398</v>
      </c>
      <c r="H7" s="155"/>
      <c r="I7" s="155"/>
      <c r="J7" s="155"/>
      <c r="K7" s="155"/>
      <c r="L7" s="155"/>
      <c r="M7" s="155"/>
      <c r="N7" s="155"/>
      <c r="O7" s="155"/>
      <c r="P7" s="155"/>
    </row>
    <row r="8" spans="1:16" s="14" customFormat="1" ht="18" customHeight="1">
      <c r="A8" s="182">
        <v>9780691258980</v>
      </c>
      <c r="B8" s="183" t="s">
        <v>1808</v>
      </c>
      <c r="C8" s="183" t="s">
        <v>1809</v>
      </c>
      <c r="D8" s="183" t="s">
        <v>1810</v>
      </c>
      <c r="E8" s="184" t="s">
        <v>1811</v>
      </c>
      <c r="F8" s="184" t="s">
        <v>1812</v>
      </c>
      <c r="G8" s="216">
        <v>45559</v>
      </c>
      <c r="H8" s="155"/>
      <c r="I8" s="155"/>
      <c r="J8" s="155"/>
      <c r="K8" s="155"/>
      <c r="L8" s="155"/>
      <c r="M8" s="155"/>
      <c r="N8" s="155"/>
      <c r="O8" s="155"/>
      <c r="P8" s="155"/>
    </row>
    <row r="9" spans="1:16" s="14" customFormat="1" ht="18" customHeight="1">
      <c r="A9" s="182">
        <v>9780691257846</v>
      </c>
      <c r="B9" s="183" t="s">
        <v>1813</v>
      </c>
      <c r="C9" s="183" t="s">
        <v>1814</v>
      </c>
      <c r="D9" s="183" t="s">
        <v>1815</v>
      </c>
      <c r="E9" s="184" t="s">
        <v>1816</v>
      </c>
      <c r="F9" s="184" t="s">
        <v>1817</v>
      </c>
      <c r="G9" s="216">
        <v>45335</v>
      </c>
      <c r="H9" s="155"/>
      <c r="I9" s="155"/>
      <c r="J9" s="155"/>
      <c r="K9" s="155"/>
      <c r="L9" s="155"/>
      <c r="M9" s="155"/>
      <c r="N9" s="155"/>
      <c r="O9" s="155"/>
      <c r="P9" s="155"/>
    </row>
    <row r="10" spans="1:16" s="14" customFormat="1" ht="18" customHeight="1">
      <c r="A10" s="182">
        <v>9780691261089</v>
      </c>
      <c r="B10" s="183" t="s">
        <v>1818</v>
      </c>
      <c r="C10" s="183" t="s">
        <v>1819</v>
      </c>
      <c r="D10" s="183" t="s">
        <v>1820</v>
      </c>
      <c r="E10" s="184" t="s">
        <v>1821</v>
      </c>
      <c r="F10" s="184" t="s">
        <v>1817</v>
      </c>
      <c r="G10" s="216">
        <v>45545</v>
      </c>
      <c r="H10" s="155"/>
      <c r="I10" s="155"/>
      <c r="J10" s="155"/>
      <c r="K10" s="155"/>
      <c r="L10" s="155"/>
      <c r="M10" s="155"/>
      <c r="N10" s="155"/>
      <c r="O10" s="155"/>
      <c r="P10" s="155"/>
    </row>
    <row r="11" spans="1:16" s="14" customFormat="1" ht="18" customHeight="1">
      <c r="A11" s="182">
        <v>9780691257686</v>
      </c>
      <c r="B11" s="183" t="s">
        <v>1822</v>
      </c>
      <c r="C11" s="183"/>
      <c r="D11" s="183" t="s">
        <v>1823</v>
      </c>
      <c r="E11" s="184" t="s">
        <v>1824</v>
      </c>
      <c r="F11" s="184" t="s">
        <v>1817</v>
      </c>
      <c r="G11" s="216">
        <v>45524</v>
      </c>
      <c r="H11" s="155"/>
      <c r="I11" s="155"/>
      <c r="J11" s="155"/>
      <c r="K11" s="155"/>
      <c r="L11" s="155"/>
      <c r="M11" s="155"/>
      <c r="N11" s="155"/>
      <c r="O11" s="155"/>
      <c r="P11" s="155"/>
    </row>
    <row r="12" spans="1:16" s="14" customFormat="1" ht="18" customHeight="1">
      <c r="A12" s="182">
        <v>9780691238135</v>
      </c>
      <c r="B12" s="183" t="s">
        <v>1825</v>
      </c>
      <c r="C12" s="183" t="s">
        <v>1826</v>
      </c>
      <c r="D12" s="183" t="s">
        <v>1827</v>
      </c>
      <c r="E12" s="184" t="s">
        <v>1828</v>
      </c>
      <c r="F12" s="184" t="s">
        <v>1829</v>
      </c>
      <c r="G12" s="216">
        <v>45384</v>
      </c>
      <c r="H12" s="155"/>
      <c r="I12" s="155"/>
      <c r="J12" s="155"/>
      <c r="K12" s="155"/>
      <c r="L12" s="155"/>
      <c r="M12" s="155"/>
      <c r="N12" s="155"/>
      <c r="O12" s="155"/>
      <c r="P12" s="155"/>
    </row>
    <row r="13" spans="1:16" s="14" customFormat="1" ht="18" customHeight="1">
      <c r="A13" s="182">
        <v>9780691260372</v>
      </c>
      <c r="B13" s="183" t="s">
        <v>1830</v>
      </c>
      <c r="C13" s="183" t="s">
        <v>1831</v>
      </c>
      <c r="D13" s="183" t="s">
        <v>1832</v>
      </c>
      <c r="E13" s="184" t="s">
        <v>1833</v>
      </c>
      <c r="F13" s="184" t="s">
        <v>1829</v>
      </c>
      <c r="G13" s="216">
        <v>45524</v>
      </c>
      <c r="H13" s="155"/>
      <c r="I13" s="155"/>
      <c r="J13" s="155"/>
      <c r="K13" s="155"/>
      <c r="L13" s="155"/>
      <c r="M13" s="155"/>
      <c r="N13" s="155"/>
      <c r="O13" s="155"/>
      <c r="P13" s="155"/>
    </row>
    <row r="14" spans="1:16" s="14" customFormat="1" ht="18" customHeight="1">
      <c r="A14" s="182">
        <v>9780691258942</v>
      </c>
      <c r="B14" s="183" t="s">
        <v>1834</v>
      </c>
      <c r="C14" s="183" t="s">
        <v>1835</v>
      </c>
      <c r="D14" s="183" t="s">
        <v>1836</v>
      </c>
      <c r="E14" s="184" t="s">
        <v>1837</v>
      </c>
      <c r="F14" s="184" t="s">
        <v>1838</v>
      </c>
      <c r="G14" s="216">
        <v>45412</v>
      </c>
      <c r="H14" s="155"/>
      <c r="I14" s="155"/>
      <c r="J14" s="155"/>
      <c r="K14" s="155"/>
      <c r="L14" s="155"/>
      <c r="M14" s="155"/>
      <c r="N14" s="155"/>
      <c r="O14" s="155"/>
      <c r="P14" s="155"/>
    </row>
    <row r="15" spans="1:16" s="14" customFormat="1" ht="18" customHeight="1">
      <c r="A15" s="182">
        <v>9780691256689</v>
      </c>
      <c r="B15" s="183" t="s">
        <v>1839</v>
      </c>
      <c r="C15" s="183" t="s">
        <v>1840</v>
      </c>
      <c r="D15" s="183" t="s">
        <v>1841</v>
      </c>
      <c r="E15" s="184" t="s">
        <v>1842</v>
      </c>
      <c r="F15" s="184" t="s">
        <v>1838</v>
      </c>
      <c r="G15" s="216">
        <v>45447</v>
      </c>
      <c r="H15" s="155"/>
      <c r="I15" s="155"/>
      <c r="J15" s="155"/>
      <c r="K15" s="155"/>
      <c r="L15" s="155"/>
      <c r="M15" s="155"/>
      <c r="N15" s="155"/>
      <c r="O15" s="155"/>
      <c r="P15" s="155"/>
    </row>
    <row r="16" spans="1:16" s="14" customFormat="1" ht="18" customHeight="1">
      <c r="A16" s="182">
        <v>9780691237497</v>
      </c>
      <c r="B16" s="183" t="s">
        <v>1843</v>
      </c>
      <c r="C16" s="183" t="s">
        <v>1844</v>
      </c>
      <c r="D16" s="183" t="s">
        <v>1845</v>
      </c>
      <c r="E16" s="184" t="s">
        <v>1846</v>
      </c>
      <c r="F16" s="184" t="s">
        <v>1838</v>
      </c>
      <c r="G16" s="216">
        <v>45384</v>
      </c>
      <c r="H16" s="155"/>
      <c r="I16" s="155"/>
      <c r="J16" s="155"/>
      <c r="K16" s="155"/>
      <c r="L16" s="155"/>
      <c r="M16" s="155"/>
      <c r="N16" s="155"/>
      <c r="O16" s="155"/>
      <c r="P16" s="155"/>
    </row>
    <row r="17" spans="1:16" s="14" customFormat="1" ht="18" customHeight="1">
      <c r="A17" s="182">
        <v>9780691236711</v>
      </c>
      <c r="B17" s="183" t="s">
        <v>1847</v>
      </c>
      <c r="C17" s="183" t="s">
        <v>1848</v>
      </c>
      <c r="D17" s="183" t="s">
        <v>1849</v>
      </c>
      <c r="E17" s="184" t="s">
        <v>1850</v>
      </c>
      <c r="F17" s="184" t="s">
        <v>1851</v>
      </c>
      <c r="G17" s="216">
        <v>45398</v>
      </c>
      <c r="H17" s="155"/>
      <c r="I17" s="155"/>
      <c r="J17" s="155"/>
      <c r="K17" s="155"/>
      <c r="L17" s="155"/>
      <c r="M17" s="155"/>
      <c r="N17" s="155"/>
      <c r="O17" s="155"/>
      <c r="P17" s="155"/>
    </row>
    <row r="18" spans="1:16" s="14" customFormat="1" ht="18" customHeight="1">
      <c r="A18" s="182">
        <v>9780691256481</v>
      </c>
      <c r="B18" s="183" t="s">
        <v>1852</v>
      </c>
      <c r="C18" s="183" t="s">
        <v>1853</v>
      </c>
      <c r="D18" s="183" t="s">
        <v>1854</v>
      </c>
      <c r="E18" s="184" t="s">
        <v>1855</v>
      </c>
      <c r="F18" s="184" t="s">
        <v>1856</v>
      </c>
      <c r="G18" s="216">
        <v>45300</v>
      </c>
      <c r="H18" s="155"/>
      <c r="I18" s="155"/>
      <c r="J18" s="155"/>
      <c r="K18" s="155"/>
      <c r="L18" s="155"/>
      <c r="M18" s="155"/>
      <c r="N18" s="155"/>
      <c r="O18" s="155"/>
      <c r="P18" s="155"/>
    </row>
    <row r="19" spans="1:16" s="14" customFormat="1" ht="18" customHeight="1">
      <c r="A19" s="182">
        <v>9780691259628</v>
      </c>
      <c r="B19" s="183" t="s">
        <v>1857</v>
      </c>
      <c r="C19" s="183" t="s">
        <v>1853</v>
      </c>
      <c r="D19" s="183" t="s">
        <v>1858</v>
      </c>
      <c r="E19" s="184" t="s">
        <v>1859</v>
      </c>
      <c r="F19" s="184" t="s">
        <v>1856</v>
      </c>
      <c r="G19" s="216">
        <v>45300</v>
      </c>
      <c r="H19" s="155"/>
      <c r="I19" s="155"/>
      <c r="J19" s="155"/>
      <c r="K19" s="155"/>
      <c r="L19" s="155"/>
      <c r="M19" s="155"/>
      <c r="N19" s="155"/>
      <c r="O19" s="155"/>
      <c r="P19" s="155"/>
    </row>
    <row r="20" spans="1:16" s="14" customFormat="1" ht="18" customHeight="1">
      <c r="A20" s="182">
        <v>9780691259604</v>
      </c>
      <c r="B20" s="183" t="s">
        <v>1860</v>
      </c>
      <c r="C20" s="183" t="s">
        <v>1853</v>
      </c>
      <c r="D20" s="183" t="s">
        <v>1861</v>
      </c>
      <c r="E20" s="184" t="s">
        <v>1862</v>
      </c>
      <c r="F20" s="184" t="s">
        <v>1856</v>
      </c>
      <c r="G20" s="216">
        <v>45300</v>
      </c>
      <c r="H20" s="155"/>
      <c r="I20" s="155"/>
      <c r="J20" s="155"/>
      <c r="K20" s="155"/>
      <c r="L20" s="155"/>
      <c r="M20" s="155"/>
      <c r="N20" s="155"/>
      <c r="O20" s="155"/>
      <c r="P20" s="155"/>
    </row>
    <row r="21" spans="1:16" s="14" customFormat="1" ht="18" customHeight="1">
      <c r="A21" s="182">
        <v>9780691259611</v>
      </c>
      <c r="B21" s="183" t="s">
        <v>1863</v>
      </c>
      <c r="C21" s="183" t="s">
        <v>1853</v>
      </c>
      <c r="D21" s="183" t="s">
        <v>1864</v>
      </c>
      <c r="E21" s="184" t="s">
        <v>1865</v>
      </c>
      <c r="F21" s="184" t="s">
        <v>1856</v>
      </c>
      <c r="G21" s="216">
        <v>45300</v>
      </c>
      <c r="H21" s="155"/>
      <c r="I21" s="155"/>
      <c r="J21" s="155"/>
      <c r="K21" s="155"/>
      <c r="L21" s="155"/>
      <c r="M21" s="155"/>
      <c r="N21" s="155"/>
      <c r="O21" s="155"/>
      <c r="P21" s="155"/>
    </row>
    <row r="22" spans="1:16" s="14" customFormat="1" ht="18" customHeight="1">
      <c r="A22" s="182">
        <v>9780691228761</v>
      </c>
      <c r="B22" s="183" t="s">
        <v>1866</v>
      </c>
      <c r="C22" s="183" t="s">
        <v>1867</v>
      </c>
      <c r="D22" s="183" t="s">
        <v>1868</v>
      </c>
      <c r="E22" s="184" t="s">
        <v>1869</v>
      </c>
      <c r="F22" s="184" t="s">
        <v>1856</v>
      </c>
      <c r="G22" s="216">
        <v>45447</v>
      </c>
      <c r="H22" s="155"/>
      <c r="I22" s="155"/>
      <c r="J22" s="155"/>
      <c r="K22" s="155"/>
      <c r="L22" s="155"/>
      <c r="M22" s="155"/>
      <c r="N22" s="155"/>
      <c r="O22" s="155"/>
      <c r="P22" s="155"/>
    </row>
    <row r="23" spans="1:16" s="14" customFormat="1" ht="18" customHeight="1">
      <c r="A23" s="182">
        <v>9780691258928</v>
      </c>
      <c r="B23" s="183" t="s">
        <v>1870</v>
      </c>
      <c r="C23" s="183" t="s">
        <v>1871</v>
      </c>
      <c r="D23" s="183" t="s">
        <v>1872</v>
      </c>
      <c r="E23" s="184" t="s">
        <v>1873</v>
      </c>
      <c r="F23" s="184" t="s">
        <v>1874</v>
      </c>
      <c r="G23" s="216">
        <v>45412</v>
      </c>
      <c r="H23" s="155"/>
      <c r="I23" s="155"/>
      <c r="J23" s="155"/>
      <c r="K23" s="155"/>
      <c r="L23" s="155"/>
      <c r="M23" s="155"/>
      <c r="N23" s="155"/>
      <c r="O23" s="155"/>
      <c r="P23" s="155"/>
    </row>
    <row r="24" spans="1:16" s="14" customFormat="1" ht="18" customHeight="1">
      <c r="A24" s="182">
        <v>9780691249711</v>
      </c>
      <c r="B24" s="183" t="s">
        <v>1875</v>
      </c>
      <c r="C24" s="183" t="s">
        <v>1876</v>
      </c>
      <c r="D24" s="183" t="s">
        <v>1877</v>
      </c>
      <c r="E24" s="184" t="s">
        <v>1878</v>
      </c>
      <c r="F24" s="184" t="s">
        <v>1838</v>
      </c>
      <c r="G24" s="216">
        <v>45552</v>
      </c>
      <c r="H24" s="155"/>
      <c r="I24" s="155"/>
      <c r="J24" s="155"/>
      <c r="K24" s="155"/>
      <c r="L24" s="155"/>
      <c r="M24" s="155"/>
      <c r="N24" s="155"/>
      <c r="O24" s="155"/>
      <c r="P24" s="155"/>
    </row>
    <row r="25" spans="1:16" s="14" customFormat="1" ht="18" customHeight="1">
      <c r="A25" s="182">
        <v>9780691254395</v>
      </c>
      <c r="B25" s="183" t="s">
        <v>1879</v>
      </c>
      <c r="C25" s="183"/>
      <c r="D25" s="183" t="s">
        <v>1880</v>
      </c>
      <c r="E25" s="184" t="s">
        <v>1881</v>
      </c>
      <c r="F25" s="184" t="s">
        <v>1838</v>
      </c>
      <c r="G25" s="216">
        <v>45300</v>
      </c>
      <c r="H25" s="155"/>
      <c r="I25" s="155"/>
      <c r="J25" s="155"/>
      <c r="K25" s="155"/>
      <c r="L25" s="155"/>
      <c r="M25" s="155"/>
      <c r="N25" s="155"/>
      <c r="O25" s="155"/>
      <c r="P25" s="155"/>
    </row>
    <row r="26" spans="1:16" s="14" customFormat="1" ht="18" customHeight="1">
      <c r="A26" s="182">
        <v>9780691249728</v>
      </c>
      <c r="B26" s="183" t="s">
        <v>76</v>
      </c>
      <c r="C26" s="183"/>
      <c r="D26" s="183" t="s">
        <v>1882</v>
      </c>
      <c r="E26" s="184" t="s">
        <v>1883</v>
      </c>
      <c r="F26" s="184" t="s">
        <v>1838</v>
      </c>
      <c r="G26" s="216">
        <v>45314</v>
      </c>
      <c r="H26" s="155"/>
      <c r="I26" s="155"/>
      <c r="J26" s="155"/>
      <c r="K26" s="155"/>
      <c r="L26" s="155"/>
      <c r="M26" s="155"/>
      <c r="N26" s="155"/>
      <c r="O26" s="155"/>
      <c r="P26" s="155"/>
    </row>
    <row r="27" spans="1:16" s="14" customFormat="1" ht="18" customHeight="1">
      <c r="A27" s="182">
        <v>9780691248455</v>
      </c>
      <c r="B27" s="183" t="s">
        <v>1884</v>
      </c>
      <c r="C27" s="183"/>
      <c r="D27" s="183" t="s">
        <v>1885</v>
      </c>
      <c r="E27" s="184" t="s">
        <v>1886</v>
      </c>
      <c r="F27" s="184" t="s">
        <v>1838</v>
      </c>
      <c r="G27" s="216">
        <v>45510</v>
      </c>
      <c r="H27" s="155"/>
      <c r="I27" s="155"/>
      <c r="J27" s="155"/>
      <c r="K27" s="155"/>
      <c r="L27" s="155"/>
      <c r="M27" s="155"/>
      <c r="N27" s="155"/>
      <c r="O27" s="155"/>
      <c r="P27" s="155"/>
    </row>
    <row r="28" spans="1:16" s="14" customFormat="1" ht="18" customHeight="1">
      <c r="A28" s="182">
        <v>9780691257174</v>
      </c>
      <c r="B28" s="183" t="s">
        <v>1887</v>
      </c>
      <c r="C28" s="183" t="s">
        <v>1888</v>
      </c>
      <c r="D28" s="183" t="s">
        <v>1889</v>
      </c>
      <c r="E28" s="184" t="s">
        <v>1890</v>
      </c>
      <c r="F28" s="184" t="s">
        <v>1812</v>
      </c>
      <c r="G28" s="216">
        <v>45433</v>
      </c>
      <c r="H28" s="155"/>
      <c r="I28" s="155"/>
      <c r="J28" s="155"/>
      <c r="K28" s="155"/>
      <c r="L28" s="155"/>
      <c r="M28" s="155"/>
      <c r="N28" s="155"/>
      <c r="O28" s="155"/>
      <c r="P28" s="155"/>
    </row>
    <row r="29" spans="1:16" s="14" customFormat="1" ht="18" customHeight="1">
      <c r="A29" s="185">
        <v>9780691249643</v>
      </c>
      <c r="B29" s="186" t="s">
        <v>1891</v>
      </c>
      <c r="C29" s="186" t="s">
        <v>1892</v>
      </c>
      <c r="D29" s="186" t="s">
        <v>1893</v>
      </c>
      <c r="E29" s="186"/>
      <c r="F29" s="187" t="s">
        <v>1798</v>
      </c>
      <c r="G29" s="217">
        <v>45545</v>
      </c>
      <c r="H29" s="156"/>
      <c r="I29" s="156"/>
      <c r="J29" s="156"/>
      <c r="K29" s="156"/>
      <c r="L29" s="156"/>
      <c r="M29" s="156"/>
      <c r="N29" s="156"/>
      <c r="O29" s="156"/>
      <c r="P29" s="156"/>
    </row>
    <row r="30" spans="1:16" s="14" customFormat="1" ht="18" customHeight="1">
      <c r="A30" s="185">
        <v>9780691257914</v>
      </c>
      <c r="B30" s="186" t="s">
        <v>1894</v>
      </c>
      <c r="C30" s="186"/>
      <c r="D30" s="186" t="s">
        <v>1895</v>
      </c>
      <c r="E30" s="186"/>
      <c r="F30" s="187" t="s">
        <v>1838</v>
      </c>
      <c r="G30" s="217">
        <v>45615</v>
      </c>
      <c r="H30" s="156"/>
      <c r="I30" s="156"/>
      <c r="J30" s="156"/>
      <c r="K30" s="156"/>
      <c r="L30" s="156"/>
      <c r="M30" s="156"/>
      <c r="N30" s="156"/>
      <c r="O30" s="156"/>
      <c r="P30" s="156"/>
    </row>
    <row r="31" spans="1:16" s="14" customFormat="1" ht="18" customHeight="1">
      <c r="A31" s="188">
        <v>9780691265759</v>
      </c>
      <c r="B31" s="183" t="s">
        <v>1896</v>
      </c>
      <c r="C31" s="183"/>
      <c r="D31" s="183" t="s">
        <v>1897</v>
      </c>
      <c r="E31" s="183"/>
      <c r="F31" s="183" t="s">
        <v>1898</v>
      </c>
      <c r="G31" s="216">
        <v>45559</v>
      </c>
      <c r="H31" s="155"/>
      <c r="I31" s="155"/>
      <c r="J31" s="155"/>
      <c r="K31" s="155"/>
      <c r="L31" s="155"/>
      <c r="M31" s="155"/>
      <c r="N31" s="155"/>
      <c r="O31" s="155"/>
      <c r="P31" s="155"/>
    </row>
    <row r="32" spans="1:16" s="14" customFormat="1" ht="18" customHeight="1">
      <c r="A32" s="188">
        <v>9780691262734</v>
      </c>
      <c r="B32" s="183" t="s">
        <v>1899</v>
      </c>
      <c r="C32" s="183"/>
      <c r="D32" s="183" t="s">
        <v>1900</v>
      </c>
      <c r="E32" s="183"/>
      <c r="F32" s="183" t="s">
        <v>1817</v>
      </c>
      <c r="G32" s="216">
        <v>45643</v>
      </c>
      <c r="H32" s="155"/>
      <c r="I32" s="155"/>
      <c r="J32" s="155"/>
      <c r="K32" s="155"/>
      <c r="L32" s="155"/>
      <c r="M32" s="155"/>
      <c r="N32" s="155"/>
      <c r="O32" s="155"/>
      <c r="P32" s="155"/>
    </row>
    <row r="33" spans="1:16" s="14" customFormat="1" ht="18" customHeight="1" thickBot="1">
      <c r="A33" s="189">
        <v>9780691263687</v>
      </c>
      <c r="B33" s="190" t="s">
        <v>1901</v>
      </c>
      <c r="C33" s="190" t="s">
        <v>1902</v>
      </c>
      <c r="D33" s="190" t="s">
        <v>1903</v>
      </c>
      <c r="E33" s="190"/>
      <c r="F33" s="190" t="s">
        <v>1817</v>
      </c>
      <c r="G33" s="218">
        <v>45629</v>
      </c>
      <c r="H33" s="155"/>
      <c r="I33" s="155"/>
      <c r="J33" s="155"/>
      <c r="K33" s="155"/>
      <c r="L33" s="155"/>
      <c r="M33" s="155"/>
      <c r="N33" s="155"/>
      <c r="O33" s="155"/>
      <c r="P33" s="155"/>
    </row>
    <row r="34" spans="1:16" s="14" customFormat="1" ht="15">
      <c r="A34" s="155"/>
      <c r="B34" s="155"/>
      <c r="C34" s="155"/>
      <c r="D34" s="155"/>
      <c r="E34" s="155"/>
      <c r="F34" s="155"/>
      <c r="G34" s="155"/>
      <c r="H34" s="155"/>
      <c r="I34" s="155"/>
      <c r="J34" s="155"/>
      <c r="K34" s="155"/>
      <c r="L34" s="155"/>
      <c r="M34" s="155"/>
      <c r="N34" s="155"/>
      <c r="O34" s="155"/>
      <c r="P34" s="155"/>
    </row>
    <row r="35" spans="1:16" s="14" customFormat="1" ht="15.75">
      <c r="A35" s="41" t="s">
        <v>313</v>
      </c>
    </row>
    <row r="36" spans="1:16" s="14" customFormat="1" ht="15.75">
      <c r="A36" s="41" t="s">
        <v>1158</v>
      </c>
    </row>
    <row r="37" spans="1:16" s="14" customFormat="1" ht="15.75">
      <c r="A37" s="42" t="s">
        <v>315</v>
      </c>
    </row>
    <row r="38" spans="1:16" s="14" customFormat="1" ht="15">
      <c r="A38" s="155"/>
      <c r="B38" s="155"/>
      <c r="C38" s="155"/>
      <c r="D38" s="155"/>
      <c r="E38" s="155"/>
      <c r="F38" s="155"/>
      <c r="G38" s="155"/>
      <c r="H38" s="155"/>
      <c r="I38" s="155"/>
      <c r="J38" s="155"/>
      <c r="K38" s="155"/>
      <c r="L38" s="155"/>
      <c r="M38" s="155"/>
      <c r="N38" s="155"/>
      <c r="O38" s="155"/>
      <c r="P38" s="155"/>
    </row>
    <row r="39" spans="1:16" s="14" customFormat="1" ht="15">
      <c r="A39" s="155"/>
      <c r="B39" s="155"/>
      <c r="C39" s="155"/>
      <c r="D39" s="155"/>
      <c r="E39" s="155"/>
      <c r="F39" s="155"/>
      <c r="G39" s="155"/>
      <c r="H39" s="155"/>
      <c r="I39" s="155"/>
      <c r="J39" s="155"/>
      <c r="K39" s="155"/>
      <c r="L39" s="155"/>
      <c r="M39" s="155"/>
      <c r="N39" s="155"/>
      <c r="O39" s="155"/>
      <c r="P39" s="155"/>
    </row>
    <row r="40" spans="1:16" s="14" customFormat="1" ht="15">
      <c r="A40" s="155"/>
      <c r="B40" s="155"/>
      <c r="C40" s="155"/>
      <c r="D40" s="155"/>
      <c r="E40" s="155"/>
      <c r="F40" s="155"/>
      <c r="G40" s="155"/>
      <c r="H40" s="155"/>
      <c r="I40" s="155"/>
      <c r="J40" s="155"/>
      <c r="K40" s="155"/>
      <c r="L40" s="155"/>
      <c r="M40" s="155"/>
      <c r="N40" s="155"/>
      <c r="O40" s="155"/>
      <c r="P40" s="155"/>
    </row>
    <row r="41" spans="1:16" s="14" customFormat="1" ht="15">
      <c r="A41" s="155"/>
      <c r="B41" s="155"/>
      <c r="C41" s="155"/>
      <c r="D41" s="155"/>
      <c r="E41" s="155"/>
      <c r="F41" s="155"/>
      <c r="G41" s="155"/>
      <c r="H41" s="155"/>
      <c r="I41" s="155"/>
      <c r="J41" s="155"/>
      <c r="K41" s="155"/>
      <c r="L41" s="155"/>
      <c r="M41" s="155"/>
      <c r="N41" s="155"/>
      <c r="O41" s="155"/>
      <c r="P41" s="155"/>
    </row>
    <row r="42" spans="1:16" s="14" customFormat="1" ht="15">
      <c r="A42" s="155"/>
      <c r="B42" s="155"/>
      <c r="C42" s="155"/>
      <c r="D42" s="155"/>
      <c r="E42" s="155"/>
      <c r="F42" s="155"/>
      <c r="G42" s="155"/>
      <c r="H42" s="155"/>
      <c r="I42" s="155"/>
      <c r="J42" s="155"/>
      <c r="K42" s="155"/>
      <c r="L42" s="155"/>
      <c r="M42" s="155"/>
      <c r="N42" s="155"/>
      <c r="O42" s="155"/>
      <c r="P42" s="155"/>
    </row>
    <row r="43" spans="1:16" s="14" customFormat="1" ht="15">
      <c r="A43" s="155"/>
      <c r="B43" s="155"/>
      <c r="C43" s="155"/>
      <c r="D43" s="155"/>
      <c r="E43" s="155"/>
      <c r="F43" s="155"/>
      <c r="G43" s="155"/>
      <c r="H43" s="155"/>
      <c r="I43" s="155"/>
      <c r="J43" s="155"/>
      <c r="K43" s="155"/>
      <c r="L43" s="155"/>
      <c r="M43" s="155"/>
      <c r="N43" s="155"/>
      <c r="O43" s="155"/>
      <c r="P43" s="155"/>
    </row>
    <row r="44" spans="1:16" s="14" customFormat="1" ht="15">
      <c r="A44" s="155"/>
      <c r="B44" s="155"/>
      <c r="C44" s="155"/>
      <c r="D44" s="155"/>
      <c r="E44" s="155"/>
      <c r="F44" s="155"/>
      <c r="G44" s="155"/>
      <c r="H44" s="155"/>
      <c r="I44" s="155"/>
      <c r="J44" s="155"/>
      <c r="K44" s="155"/>
      <c r="L44" s="155"/>
      <c r="M44" s="155"/>
      <c r="N44" s="155"/>
      <c r="O44" s="155"/>
      <c r="P44" s="155"/>
    </row>
    <row r="45" spans="1:16" s="14" customFormat="1" ht="15">
      <c r="A45" s="155"/>
      <c r="B45" s="155"/>
      <c r="C45" s="155"/>
      <c r="D45" s="155"/>
      <c r="E45" s="155"/>
      <c r="F45" s="155"/>
      <c r="G45" s="155"/>
      <c r="H45" s="155"/>
      <c r="I45" s="155"/>
      <c r="J45" s="155"/>
      <c r="K45" s="155"/>
      <c r="L45" s="155"/>
      <c r="M45" s="155"/>
      <c r="N45" s="155"/>
      <c r="O45" s="155"/>
      <c r="P45" s="155"/>
    </row>
    <row r="46" spans="1:16" s="14" customFormat="1" ht="15">
      <c r="A46" s="155"/>
      <c r="B46" s="155"/>
      <c r="C46" s="155"/>
      <c r="D46" s="155"/>
      <c r="E46" s="155"/>
      <c r="F46" s="155"/>
      <c r="G46" s="155"/>
      <c r="H46" s="155"/>
      <c r="I46" s="155"/>
      <c r="J46" s="155"/>
      <c r="K46" s="155"/>
      <c r="L46" s="155"/>
      <c r="M46" s="155"/>
      <c r="N46" s="155"/>
      <c r="O46" s="155"/>
      <c r="P46" s="155"/>
    </row>
    <row r="47" spans="1:16" s="14" customFormat="1" ht="15">
      <c r="A47" s="155"/>
      <c r="B47" s="155"/>
      <c r="C47" s="155"/>
      <c r="D47" s="155"/>
      <c r="E47" s="155"/>
      <c r="F47" s="155"/>
      <c r="G47" s="155"/>
      <c r="H47" s="155"/>
      <c r="I47" s="155"/>
      <c r="J47" s="155"/>
      <c r="K47" s="155"/>
      <c r="L47" s="155"/>
      <c r="M47" s="155"/>
      <c r="N47" s="155"/>
      <c r="O47" s="155"/>
      <c r="P47" s="155"/>
    </row>
    <row r="48" spans="1:16" s="14" customFormat="1" ht="15">
      <c r="A48" s="155"/>
      <c r="B48" s="155"/>
      <c r="C48" s="155"/>
      <c r="D48" s="155"/>
      <c r="E48" s="155"/>
      <c r="F48" s="155"/>
      <c r="G48" s="155"/>
      <c r="H48" s="155"/>
      <c r="I48" s="155"/>
      <c r="J48" s="155"/>
      <c r="K48" s="155"/>
      <c r="L48" s="155"/>
      <c r="M48" s="155"/>
      <c r="N48" s="155"/>
      <c r="O48" s="155"/>
      <c r="P48" s="155"/>
    </row>
    <row r="49" spans="1:16" s="14" customFormat="1" ht="15">
      <c r="A49" s="155"/>
      <c r="B49" s="155"/>
      <c r="C49" s="155"/>
      <c r="D49" s="155"/>
      <c r="E49" s="155"/>
      <c r="F49" s="155"/>
      <c r="G49" s="155"/>
      <c r="H49" s="155"/>
      <c r="I49" s="155"/>
      <c r="J49" s="155"/>
      <c r="K49" s="155"/>
      <c r="L49" s="155"/>
      <c r="M49" s="155"/>
      <c r="N49" s="155"/>
      <c r="O49" s="155"/>
      <c r="P49" s="155"/>
    </row>
    <row r="50" spans="1:16" s="14" customFormat="1" ht="15">
      <c r="A50" s="155"/>
      <c r="B50" s="155"/>
      <c r="C50" s="155"/>
      <c r="D50" s="155"/>
      <c r="E50" s="155"/>
      <c r="F50" s="155"/>
      <c r="G50" s="155"/>
      <c r="H50" s="155"/>
      <c r="I50" s="155"/>
      <c r="J50" s="155"/>
      <c r="K50" s="155"/>
      <c r="L50" s="155"/>
      <c r="M50" s="155"/>
      <c r="N50" s="155"/>
      <c r="O50" s="155"/>
      <c r="P50" s="155"/>
    </row>
    <row r="51" spans="1:16" s="14" customFormat="1" ht="15">
      <c r="A51" s="155"/>
      <c r="B51" s="155"/>
      <c r="C51" s="155"/>
      <c r="D51" s="155"/>
      <c r="E51" s="155"/>
      <c r="F51" s="155"/>
      <c r="G51" s="155"/>
      <c r="H51" s="155"/>
      <c r="I51" s="155"/>
      <c r="J51" s="155"/>
      <c r="K51" s="155"/>
      <c r="L51" s="155"/>
      <c r="M51" s="155"/>
      <c r="N51" s="155"/>
      <c r="O51" s="155"/>
      <c r="P51" s="155"/>
    </row>
    <row r="52" spans="1:16" s="14" customFormat="1" ht="15">
      <c r="A52" s="155"/>
      <c r="B52" s="155"/>
      <c r="C52" s="155"/>
      <c r="D52" s="155"/>
      <c r="E52" s="155"/>
      <c r="F52" s="155"/>
      <c r="G52" s="155"/>
      <c r="H52" s="155"/>
      <c r="I52" s="155"/>
      <c r="J52" s="155"/>
      <c r="K52" s="155"/>
      <c r="L52" s="155"/>
      <c r="M52" s="155"/>
      <c r="N52" s="155"/>
      <c r="O52" s="155"/>
      <c r="P52" s="155"/>
    </row>
    <row r="53" spans="1:16" s="14" customFormat="1" ht="15">
      <c r="A53" s="155"/>
      <c r="B53" s="155"/>
      <c r="C53" s="155"/>
      <c r="D53" s="155"/>
      <c r="E53" s="155"/>
      <c r="F53" s="155"/>
      <c r="G53" s="155"/>
      <c r="H53" s="155"/>
      <c r="I53" s="155"/>
      <c r="J53" s="155"/>
      <c r="K53" s="155"/>
      <c r="L53" s="155"/>
      <c r="M53" s="155"/>
      <c r="N53" s="155"/>
      <c r="O53" s="155"/>
      <c r="P53" s="155"/>
    </row>
    <row r="54" spans="1:16" s="14" customFormat="1" ht="15">
      <c r="A54" s="155"/>
      <c r="B54" s="155"/>
      <c r="C54" s="155"/>
      <c r="D54" s="155"/>
      <c r="E54" s="155"/>
      <c r="F54" s="155"/>
      <c r="G54" s="155"/>
      <c r="H54" s="155"/>
      <c r="I54" s="155"/>
      <c r="J54" s="155"/>
      <c r="K54" s="155"/>
      <c r="L54" s="155"/>
      <c r="M54" s="155"/>
      <c r="N54" s="155"/>
      <c r="O54" s="155"/>
      <c r="P54" s="155"/>
    </row>
    <row r="55" spans="1:16" s="14" customFormat="1" ht="15">
      <c r="A55" s="155"/>
      <c r="B55" s="155"/>
      <c r="C55" s="155"/>
      <c r="D55" s="155"/>
      <c r="E55" s="155"/>
      <c r="F55" s="155"/>
      <c r="G55" s="155"/>
      <c r="H55" s="155"/>
      <c r="I55" s="155"/>
      <c r="J55" s="155"/>
      <c r="K55" s="155"/>
      <c r="L55" s="155"/>
      <c r="M55" s="155"/>
      <c r="N55" s="155"/>
      <c r="O55" s="155"/>
      <c r="P55" s="155"/>
    </row>
    <row r="56" spans="1:16" s="14" customFormat="1" ht="15">
      <c r="A56" s="155"/>
      <c r="B56" s="155"/>
      <c r="C56" s="155"/>
      <c r="D56" s="155"/>
      <c r="E56" s="155"/>
      <c r="F56" s="155"/>
      <c r="G56" s="155"/>
      <c r="H56" s="155"/>
      <c r="I56" s="155"/>
      <c r="J56" s="155"/>
      <c r="K56" s="155"/>
      <c r="L56" s="155"/>
      <c r="M56" s="155"/>
      <c r="N56" s="155"/>
      <c r="O56" s="155"/>
      <c r="P56" s="155"/>
    </row>
    <row r="57" spans="1:16" s="14" customFormat="1" ht="15">
      <c r="A57" s="155"/>
      <c r="B57" s="155"/>
      <c r="C57" s="155"/>
      <c r="D57" s="155"/>
      <c r="E57" s="155"/>
      <c r="F57" s="155"/>
      <c r="G57" s="155"/>
      <c r="H57" s="155"/>
      <c r="I57" s="155"/>
      <c r="J57" s="155"/>
      <c r="K57" s="155"/>
      <c r="L57" s="155"/>
      <c r="M57" s="155"/>
      <c r="N57" s="155"/>
      <c r="O57" s="155"/>
      <c r="P57" s="155"/>
    </row>
    <row r="58" spans="1:16">
      <c r="A58" s="157"/>
      <c r="B58" s="157"/>
      <c r="C58" s="157"/>
      <c r="D58" s="157"/>
      <c r="E58" s="157"/>
      <c r="F58" s="157"/>
      <c r="G58" s="157"/>
      <c r="H58" s="157"/>
      <c r="I58" s="157"/>
      <c r="J58" s="157"/>
      <c r="K58" s="157"/>
      <c r="L58" s="157"/>
      <c r="M58" s="157"/>
      <c r="N58" s="157"/>
      <c r="O58" s="157"/>
      <c r="P58" s="157"/>
    </row>
    <row r="59" spans="1:16">
      <c r="A59" s="157"/>
      <c r="B59" s="157"/>
      <c r="C59" s="157"/>
      <c r="D59" s="157"/>
      <c r="E59" s="157"/>
      <c r="F59" s="157"/>
      <c r="G59" s="157"/>
      <c r="H59" s="157"/>
      <c r="I59" s="157"/>
      <c r="J59" s="157"/>
      <c r="K59" s="157"/>
      <c r="L59" s="157"/>
      <c r="M59" s="157"/>
      <c r="N59" s="157"/>
      <c r="O59" s="157"/>
      <c r="P59" s="157"/>
    </row>
    <row r="60" spans="1:16">
      <c r="A60" s="157"/>
      <c r="B60" s="157"/>
      <c r="C60" s="157"/>
      <c r="D60" s="157"/>
      <c r="E60" s="157"/>
      <c r="F60" s="157"/>
      <c r="G60" s="157"/>
      <c r="H60" s="157"/>
      <c r="I60" s="157"/>
      <c r="J60" s="157"/>
      <c r="K60" s="157"/>
      <c r="L60" s="157"/>
      <c r="M60" s="157"/>
      <c r="N60" s="157"/>
      <c r="O60" s="157"/>
      <c r="P60" s="157"/>
    </row>
    <row r="61" spans="1:16">
      <c r="A61" s="157"/>
      <c r="B61" s="157"/>
      <c r="C61" s="157"/>
      <c r="D61" s="157"/>
      <c r="E61" s="157"/>
      <c r="F61" s="157"/>
      <c r="G61" s="157"/>
      <c r="H61" s="157"/>
      <c r="I61" s="157"/>
      <c r="J61" s="157"/>
      <c r="K61" s="157"/>
      <c r="L61" s="157"/>
      <c r="M61" s="157"/>
      <c r="N61" s="157"/>
      <c r="O61" s="157"/>
      <c r="P61" s="157"/>
    </row>
    <row r="62" spans="1:16">
      <c r="A62" s="157"/>
      <c r="B62" s="157"/>
      <c r="C62" s="157"/>
      <c r="D62" s="157"/>
      <c r="E62" s="157"/>
      <c r="F62" s="157"/>
      <c r="G62" s="157"/>
      <c r="H62" s="157"/>
      <c r="I62" s="157"/>
      <c r="J62" s="157"/>
      <c r="K62" s="157"/>
      <c r="L62" s="157"/>
      <c r="M62" s="157"/>
      <c r="N62" s="157"/>
      <c r="O62" s="157"/>
      <c r="P62" s="157"/>
    </row>
    <row r="63" spans="1:16">
      <c r="A63" s="157"/>
      <c r="B63" s="157"/>
      <c r="C63" s="157"/>
      <c r="D63" s="157"/>
      <c r="E63" s="157"/>
      <c r="F63" s="157"/>
      <c r="G63" s="157"/>
      <c r="H63" s="157"/>
      <c r="I63" s="157"/>
      <c r="J63" s="157"/>
      <c r="K63" s="157"/>
      <c r="L63" s="157"/>
      <c r="M63" s="157"/>
      <c r="N63" s="157"/>
      <c r="O63" s="157"/>
      <c r="P63" s="157"/>
    </row>
    <row r="64" spans="1:16">
      <c r="A64" s="157"/>
      <c r="B64" s="157"/>
      <c r="C64" s="157"/>
      <c r="D64" s="157"/>
      <c r="E64" s="157"/>
      <c r="F64" s="157"/>
      <c r="G64" s="157"/>
      <c r="H64" s="157"/>
      <c r="I64" s="157"/>
      <c r="J64" s="157"/>
      <c r="K64" s="157"/>
      <c r="L64" s="157"/>
      <c r="M64" s="157"/>
      <c r="N64" s="157"/>
      <c r="O64" s="157"/>
      <c r="P64" s="157"/>
    </row>
    <row r="65" spans="1:16">
      <c r="A65" s="157"/>
      <c r="B65" s="157"/>
      <c r="C65" s="157"/>
      <c r="D65" s="157"/>
      <c r="E65" s="157"/>
      <c r="F65" s="157"/>
      <c r="G65" s="157"/>
      <c r="H65" s="157"/>
      <c r="I65" s="157"/>
      <c r="J65" s="157"/>
      <c r="K65" s="157"/>
      <c r="L65" s="157"/>
      <c r="M65" s="157"/>
      <c r="N65" s="157"/>
      <c r="O65" s="157"/>
      <c r="P65" s="157"/>
    </row>
    <row r="66" spans="1:16">
      <c r="A66" s="157"/>
      <c r="B66" s="157"/>
      <c r="C66" s="157"/>
      <c r="D66" s="157"/>
      <c r="E66" s="157"/>
      <c r="F66" s="157"/>
      <c r="G66" s="157"/>
      <c r="H66" s="157"/>
      <c r="I66" s="157"/>
      <c r="J66" s="157"/>
      <c r="K66" s="157"/>
      <c r="L66" s="157"/>
      <c r="M66" s="157"/>
      <c r="N66" s="157"/>
      <c r="O66" s="157"/>
      <c r="P66" s="157"/>
    </row>
    <row r="67" spans="1:16">
      <c r="A67" s="157"/>
      <c r="B67" s="157"/>
      <c r="C67" s="157"/>
      <c r="D67" s="157"/>
      <c r="E67" s="157"/>
      <c r="F67" s="157"/>
      <c r="G67" s="157"/>
      <c r="H67" s="157"/>
      <c r="I67" s="157"/>
      <c r="J67" s="157"/>
      <c r="K67" s="157"/>
      <c r="L67" s="157"/>
      <c r="M67" s="157"/>
      <c r="N67" s="157"/>
      <c r="O67" s="157"/>
      <c r="P67" s="157"/>
    </row>
    <row r="68" spans="1:16">
      <c r="A68" s="157"/>
      <c r="B68" s="157"/>
      <c r="C68" s="157"/>
      <c r="D68" s="157"/>
      <c r="E68" s="157"/>
      <c r="F68" s="157"/>
      <c r="G68" s="157"/>
      <c r="H68" s="157"/>
      <c r="I68" s="157"/>
      <c r="J68" s="157"/>
      <c r="K68" s="157"/>
      <c r="L68" s="157"/>
      <c r="M68" s="157"/>
      <c r="N68" s="157"/>
      <c r="O68" s="157"/>
      <c r="P68" s="157"/>
    </row>
    <row r="69" spans="1:16">
      <c r="A69" s="157"/>
      <c r="B69" s="157"/>
      <c r="C69" s="157"/>
      <c r="D69" s="157"/>
      <c r="E69" s="157"/>
      <c r="F69" s="157"/>
      <c r="G69" s="157"/>
      <c r="H69" s="157"/>
      <c r="I69" s="157"/>
      <c r="J69" s="157"/>
      <c r="K69" s="157"/>
      <c r="L69" s="157"/>
      <c r="M69" s="157"/>
      <c r="N69" s="157"/>
      <c r="O69" s="157"/>
      <c r="P69" s="157"/>
    </row>
    <row r="70" spans="1:16">
      <c r="A70" s="157"/>
      <c r="B70" s="157"/>
      <c r="C70" s="157"/>
      <c r="D70" s="157"/>
      <c r="E70" s="157"/>
      <c r="F70" s="157"/>
      <c r="G70" s="157"/>
      <c r="H70" s="157"/>
      <c r="I70" s="157"/>
      <c r="J70" s="157"/>
      <c r="K70" s="157"/>
      <c r="L70" s="157"/>
      <c r="M70" s="157"/>
      <c r="N70" s="157"/>
      <c r="O70" s="157"/>
      <c r="P70" s="157"/>
    </row>
    <row r="71" spans="1:16">
      <c r="A71" s="157"/>
      <c r="B71" s="157"/>
      <c r="C71" s="157"/>
      <c r="D71" s="157"/>
      <c r="E71" s="157"/>
      <c r="F71" s="157"/>
      <c r="G71" s="157"/>
      <c r="H71" s="157"/>
      <c r="I71" s="157"/>
      <c r="J71" s="157"/>
      <c r="K71" s="157"/>
      <c r="L71" s="157"/>
      <c r="M71" s="157"/>
      <c r="N71" s="157"/>
      <c r="O71" s="157"/>
      <c r="P71" s="157"/>
    </row>
    <row r="72" spans="1:16">
      <c r="A72" s="157"/>
      <c r="B72" s="157"/>
      <c r="C72" s="157"/>
      <c r="D72" s="157"/>
      <c r="E72" s="157"/>
      <c r="F72" s="157"/>
      <c r="G72" s="157"/>
      <c r="H72" s="157"/>
      <c r="I72" s="157"/>
      <c r="J72" s="157"/>
      <c r="K72" s="157"/>
      <c r="L72" s="157"/>
      <c r="M72" s="157"/>
      <c r="N72" s="157"/>
      <c r="O72" s="157"/>
      <c r="P72" s="157"/>
    </row>
    <row r="73" spans="1:16">
      <c r="A73" s="157"/>
      <c r="B73" s="157"/>
      <c r="C73" s="157"/>
      <c r="D73" s="157"/>
      <c r="E73" s="157"/>
      <c r="F73" s="157"/>
      <c r="G73" s="157"/>
      <c r="H73" s="157"/>
      <c r="I73" s="157"/>
      <c r="J73" s="157"/>
      <c r="K73" s="157"/>
      <c r="L73" s="157"/>
      <c r="M73" s="157"/>
      <c r="N73" s="157"/>
      <c r="O73" s="157"/>
      <c r="P73" s="157"/>
    </row>
    <row r="74" spans="1:16">
      <c r="A74" s="157"/>
      <c r="B74" s="157"/>
      <c r="C74" s="157"/>
      <c r="D74" s="157"/>
      <c r="E74" s="157"/>
      <c r="F74" s="157"/>
      <c r="G74" s="157"/>
      <c r="H74" s="157"/>
      <c r="I74" s="157"/>
      <c r="J74" s="157"/>
      <c r="K74" s="157"/>
      <c r="L74" s="157"/>
      <c r="M74" s="157"/>
      <c r="N74" s="157"/>
      <c r="O74" s="157"/>
      <c r="P74" s="157"/>
    </row>
    <row r="75" spans="1:16">
      <c r="A75" s="157"/>
      <c r="B75" s="157"/>
      <c r="C75" s="157"/>
      <c r="D75" s="157"/>
      <c r="E75" s="157"/>
      <c r="F75" s="157"/>
      <c r="G75" s="157"/>
      <c r="H75" s="157"/>
      <c r="I75" s="157"/>
      <c r="J75" s="157"/>
      <c r="K75" s="157"/>
      <c r="L75" s="157"/>
      <c r="M75" s="157"/>
      <c r="N75" s="157"/>
      <c r="O75" s="157"/>
      <c r="P75" s="157"/>
    </row>
    <row r="76" spans="1:16">
      <c r="A76" s="157"/>
      <c r="B76" s="157"/>
      <c r="C76" s="157"/>
      <c r="D76" s="157"/>
      <c r="E76" s="157"/>
      <c r="F76" s="157"/>
      <c r="G76" s="157"/>
      <c r="H76" s="157"/>
      <c r="I76" s="157"/>
      <c r="J76" s="157"/>
      <c r="K76" s="157"/>
      <c r="L76" s="157"/>
      <c r="M76" s="157"/>
      <c r="N76" s="157"/>
      <c r="O76" s="157"/>
      <c r="P76" s="157"/>
    </row>
    <row r="77" spans="1:16">
      <c r="A77" s="157"/>
      <c r="B77" s="157"/>
      <c r="C77" s="157"/>
      <c r="D77" s="157"/>
      <c r="E77" s="157"/>
      <c r="F77" s="157"/>
      <c r="G77" s="157"/>
      <c r="H77" s="157"/>
      <c r="I77" s="157"/>
      <c r="J77" s="157"/>
      <c r="K77" s="157"/>
      <c r="L77" s="157"/>
      <c r="M77" s="157"/>
      <c r="N77" s="157"/>
      <c r="O77" s="157"/>
      <c r="P77" s="157"/>
    </row>
    <row r="78" spans="1:16">
      <c r="A78" s="157"/>
      <c r="B78" s="157"/>
      <c r="C78" s="157"/>
      <c r="D78" s="157"/>
      <c r="E78" s="157"/>
      <c r="F78" s="157"/>
      <c r="G78" s="157"/>
      <c r="H78" s="157"/>
      <c r="I78" s="157"/>
      <c r="J78" s="157"/>
      <c r="K78" s="157"/>
      <c r="L78" s="157"/>
      <c r="M78" s="157"/>
      <c r="N78" s="157"/>
      <c r="O78" s="157"/>
      <c r="P78" s="157"/>
    </row>
    <row r="79" spans="1:16">
      <c r="A79" s="157"/>
      <c r="B79" s="157"/>
      <c r="C79" s="157"/>
      <c r="D79" s="157"/>
      <c r="E79" s="157"/>
      <c r="F79" s="157"/>
      <c r="G79" s="157"/>
      <c r="H79" s="157"/>
      <c r="I79" s="157"/>
      <c r="J79" s="157"/>
      <c r="K79" s="157"/>
      <c r="L79" s="157"/>
      <c r="M79" s="157"/>
      <c r="N79" s="157"/>
      <c r="O79" s="157"/>
      <c r="P79" s="157"/>
    </row>
    <row r="80" spans="1:16">
      <c r="A80" s="157"/>
      <c r="B80" s="157"/>
      <c r="C80" s="157"/>
      <c r="D80" s="157"/>
      <c r="E80" s="157"/>
      <c r="F80" s="157"/>
      <c r="G80" s="157"/>
      <c r="H80" s="157"/>
      <c r="I80" s="157"/>
      <c r="J80" s="157"/>
      <c r="K80" s="157"/>
      <c r="L80" s="157"/>
      <c r="M80" s="157"/>
      <c r="N80" s="157"/>
      <c r="O80" s="157"/>
      <c r="P80" s="157"/>
    </row>
    <row r="81" spans="1:16">
      <c r="A81" s="157"/>
      <c r="B81" s="157"/>
      <c r="C81" s="157"/>
      <c r="D81" s="157"/>
      <c r="E81" s="157"/>
      <c r="F81" s="157"/>
      <c r="G81" s="157"/>
      <c r="H81" s="157"/>
      <c r="I81" s="157"/>
      <c r="J81" s="157"/>
      <c r="K81" s="157"/>
      <c r="L81" s="157"/>
      <c r="M81" s="157"/>
      <c r="N81" s="157"/>
      <c r="O81" s="157"/>
      <c r="P81" s="157"/>
    </row>
    <row r="82" spans="1:16">
      <c r="A82" s="157"/>
      <c r="B82" s="157"/>
      <c r="C82" s="157"/>
      <c r="D82" s="157"/>
      <c r="E82" s="157"/>
      <c r="F82" s="157"/>
      <c r="G82" s="157"/>
      <c r="H82" s="157"/>
      <c r="I82" s="157"/>
      <c r="J82" s="157"/>
      <c r="K82" s="157"/>
      <c r="L82" s="157"/>
      <c r="M82" s="157"/>
      <c r="N82" s="157"/>
      <c r="O82" s="157"/>
      <c r="P82" s="157"/>
    </row>
    <row r="83" spans="1:16">
      <c r="A83" s="157"/>
      <c r="B83" s="157"/>
      <c r="C83" s="157"/>
      <c r="D83" s="157"/>
      <c r="E83" s="157"/>
      <c r="F83" s="157"/>
      <c r="G83" s="157"/>
      <c r="H83" s="157"/>
      <c r="I83" s="157"/>
      <c r="J83" s="157"/>
      <c r="K83" s="157"/>
      <c r="L83" s="157"/>
      <c r="M83" s="157"/>
      <c r="N83" s="157"/>
      <c r="O83" s="157"/>
      <c r="P83" s="157"/>
    </row>
    <row r="84" spans="1:16">
      <c r="A84" s="157"/>
      <c r="B84" s="157"/>
      <c r="C84" s="157"/>
      <c r="D84" s="157"/>
      <c r="E84" s="157"/>
      <c r="F84" s="157"/>
      <c r="G84" s="157"/>
      <c r="H84" s="157"/>
      <c r="I84" s="157"/>
      <c r="J84" s="157"/>
      <c r="K84" s="157"/>
      <c r="L84" s="157"/>
      <c r="M84" s="157"/>
      <c r="N84" s="157"/>
      <c r="O84" s="157"/>
      <c r="P84" s="157"/>
    </row>
    <row r="85" spans="1:16">
      <c r="A85" s="157"/>
      <c r="B85" s="157"/>
      <c r="C85" s="157"/>
      <c r="D85" s="157"/>
      <c r="E85" s="157"/>
      <c r="F85" s="157"/>
      <c r="G85" s="157"/>
      <c r="H85" s="157"/>
      <c r="I85" s="157"/>
      <c r="J85" s="157"/>
      <c r="K85" s="157"/>
      <c r="L85" s="157"/>
      <c r="M85" s="157"/>
      <c r="N85" s="157"/>
      <c r="O85" s="157"/>
      <c r="P85" s="157"/>
    </row>
    <row r="86" spans="1:16">
      <c r="A86" s="157"/>
      <c r="B86" s="157"/>
      <c r="C86" s="157"/>
      <c r="D86" s="157"/>
      <c r="E86" s="157"/>
      <c r="F86" s="157"/>
      <c r="G86" s="157"/>
      <c r="H86" s="157"/>
      <c r="I86" s="157"/>
      <c r="J86" s="157"/>
      <c r="K86" s="157"/>
      <c r="L86" s="157"/>
      <c r="M86" s="157"/>
      <c r="N86" s="157"/>
      <c r="O86" s="157"/>
      <c r="P86" s="157"/>
    </row>
    <row r="87" spans="1:16">
      <c r="A87" s="157"/>
      <c r="B87" s="157"/>
      <c r="C87" s="157"/>
      <c r="D87" s="157"/>
      <c r="E87" s="157"/>
      <c r="F87" s="157"/>
      <c r="G87" s="157"/>
      <c r="H87" s="157"/>
      <c r="I87" s="157"/>
      <c r="J87" s="157"/>
      <c r="K87" s="157"/>
      <c r="L87" s="157"/>
      <c r="M87" s="157"/>
      <c r="N87" s="157"/>
      <c r="O87" s="157"/>
      <c r="P87" s="157"/>
    </row>
    <row r="88" spans="1:16">
      <c r="A88" s="157"/>
      <c r="B88" s="157"/>
      <c r="C88" s="157"/>
      <c r="D88" s="157"/>
      <c r="E88" s="157"/>
      <c r="F88" s="157"/>
      <c r="G88" s="157"/>
      <c r="H88" s="157"/>
      <c r="I88" s="157"/>
      <c r="J88" s="157"/>
      <c r="K88" s="157"/>
      <c r="L88" s="157"/>
      <c r="M88" s="157"/>
      <c r="N88" s="157"/>
      <c r="O88" s="157"/>
      <c r="P88" s="157"/>
    </row>
    <row r="89" spans="1:16">
      <c r="A89" s="157"/>
      <c r="B89" s="157"/>
      <c r="C89" s="157"/>
      <c r="D89" s="157"/>
      <c r="E89" s="157"/>
      <c r="F89" s="157"/>
      <c r="G89" s="157"/>
      <c r="H89" s="157"/>
      <c r="I89" s="157"/>
      <c r="J89" s="157"/>
      <c r="K89" s="157"/>
      <c r="L89" s="157"/>
      <c r="M89" s="157"/>
      <c r="N89" s="157"/>
      <c r="O89" s="157"/>
      <c r="P89" s="157"/>
    </row>
    <row r="90" spans="1:16">
      <c r="A90" s="157"/>
      <c r="B90" s="157"/>
      <c r="C90" s="157"/>
      <c r="D90" s="157"/>
      <c r="E90" s="157"/>
      <c r="F90" s="157"/>
      <c r="G90" s="157"/>
      <c r="H90" s="157"/>
      <c r="I90" s="157"/>
      <c r="J90" s="157"/>
      <c r="K90" s="157"/>
      <c r="L90" s="157"/>
      <c r="M90" s="157"/>
      <c r="N90" s="157"/>
      <c r="O90" s="157"/>
      <c r="P90" s="157"/>
    </row>
    <row r="91" spans="1:16">
      <c r="A91" s="157"/>
      <c r="B91" s="157"/>
      <c r="C91" s="157"/>
      <c r="D91" s="157"/>
      <c r="E91" s="157"/>
      <c r="F91" s="157"/>
      <c r="G91" s="157"/>
      <c r="H91" s="157"/>
      <c r="I91" s="157"/>
      <c r="J91" s="157"/>
      <c r="K91" s="157"/>
      <c r="L91" s="157"/>
      <c r="M91" s="157"/>
      <c r="N91" s="157"/>
      <c r="O91" s="157"/>
      <c r="P91" s="157"/>
    </row>
    <row r="92" spans="1:16">
      <c r="A92" s="157"/>
      <c r="B92" s="157"/>
      <c r="C92" s="157"/>
      <c r="D92" s="157"/>
      <c r="E92" s="157"/>
      <c r="F92" s="157"/>
      <c r="G92" s="157"/>
      <c r="H92" s="157"/>
      <c r="I92" s="157"/>
      <c r="J92" s="157"/>
      <c r="K92" s="157"/>
      <c r="L92" s="157"/>
      <c r="M92" s="157"/>
      <c r="N92" s="157"/>
      <c r="O92" s="157"/>
      <c r="P92" s="157"/>
    </row>
    <row r="93" spans="1:16">
      <c r="A93" s="157"/>
      <c r="B93" s="157"/>
      <c r="C93" s="157"/>
      <c r="D93" s="157"/>
      <c r="E93" s="157"/>
      <c r="F93" s="157"/>
      <c r="G93" s="157"/>
      <c r="H93" s="157"/>
      <c r="I93" s="157"/>
      <c r="J93" s="157"/>
      <c r="K93" s="157"/>
      <c r="L93" s="157"/>
      <c r="M93" s="157"/>
      <c r="N93" s="157"/>
      <c r="O93" s="157"/>
      <c r="P93" s="157"/>
    </row>
    <row r="94" spans="1:16">
      <c r="A94" s="157"/>
      <c r="B94" s="157"/>
      <c r="C94" s="157"/>
      <c r="D94" s="157"/>
      <c r="E94" s="157"/>
      <c r="F94" s="157"/>
      <c r="G94" s="157"/>
      <c r="H94" s="157"/>
      <c r="I94" s="157"/>
      <c r="J94" s="157"/>
      <c r="K94" s="157"/>
      <c r="L94" s="157"/>
      <c r="M94" s="157"/>
      <c r="N94" s="157"/>
      <c r="O94" s="157"/>
      <c r="P94" s="157"/>
    </row>
    <row r="95" spans="1:16">
      <c r="A95" s="157"/>
      <c r="B95" s="157"/>
      <c r="C95" s="157"/>
      <c r="D95" s="157"/>
      <c r="E95" s="157"/>
      <c r="F95" s="157"/>
      <c r="G95" s="157"/>
      <c r="H95" s="157"/>
      <c r="I95" s="157"/>
      <c r="J95" s="157"/>
      <c r="K95" s="157"/>
      <c r="L95" s="157"/>
      <c r="M95" s="157"/>
      <c r="N95" s="157"/>
      <c r="O95" s="157"/>
      <c r="P95" s="157"/>
    </row>
    <row r="96" spans="1:16">
      <c r="A96" s="157"/>
      <c r="B96" s="157"/>
      <c r="C96" s="157"/>
      <c r="D96" s="157"/>
      <c r="E96" s="157"/>
      <c r="F96" s="157"/>
      <c r="G96" s="157"/>
      <c r="H96" s="157"/>
      <c r="I96" s="157"/>
      <c r="J96" s="157"/>
      <c r="K96" s="157"/>
      <c r="L96" s="157"/>
      <c r="M96" s="157"/>
      <c r="N96" s="157"/>
      <c r="O96" s="157"/>
      <c r="P96" s="157"/>
    </row>
    <row r="97" spans="1:16">
      <c r="A97" s="157"/>
      <c r="B97" s="157"/>
      <c r="C97" s="157"/>
      <c r="D97" s="157"/>
      <c r="E97" s="157"/>
      <c r="F97" s="157"/>
      <c r="G97" s="157"/>
      <c r="H97" s="157"/>
      <c r="I97" s="157"/>
      <c r="J97" s="157"/>
      <c r="K97" s="157"/>
      <c r="L97" s="157"/>
      <c r="M97" s="157"/>
      <c r="N97" s="157"/>
      <c r="O97" s="157"/>
      <c r="P97" s="157"/>
    </row>
    <row r="98" spans="1:16">
      <c r="A98" s="157"/>
      <c r="B98" s="157"/>
      <c r="C98" s="157"/>
      <c r="D98" s="157"/>
      <c r="E98" s="157"/>
      <c r="F98" s="157"/>
      <c r="G98" s="157"/>
      <c r="H98" s="157"/>
      <c r="I98" s="157"/>
      <c r="J98" s="157"/>
      <c r="K98" s="157"/>
      <c r="L98" s="157"/>
      <c r="M98" s="157"/>
      <c r="N98" s="157"/>
      <c r="O98" s="157"/>
      <c r="P98" s="157"/>
    </row>
    <row r="99" spans="1:16">
      <c r="A99" s="157"/>
      <c r="B99" s="157"/>
      <c r="C99" s="157"/>
      <c r="D99" s="157"/>
      <c r="E99" s="157"/>
      <c r="F99" s="157"/>
      <c r="G99" s="157"/>
      <c r="H99" s="157"/>
      <c r="I99" s="157"/>
      <c r="J99" s="157"/>
      <c r="K99" s="157"/>
      <c r="L99" s="157"/>
      <c r="M99" s="157"/>
      <c r="N99" s="157"/>
      <c r="O99" s="157"/>
      <c r="P99" s="157"/>
    </row>
    <row r="100" spans="1:16">
      <c r="A100" s="157"/>
      <c r="B100" s="157"/>
      <c r="C100" s="157"/>
      <c r="D100" s="157"/>
      <c r="E100" s="157"/>
      <c r="F100" s="157"/>
      <c r="G100" s="157"/>
      <c r="H100" s="157"/>
      <c r="I100" s="157"/>
      <c r="J100" s="157"/>
      <c r="K100" s="157"/>
      <c r="L100" s="157"/>
      <c r="M100" s="157"/>
      <c r="N100" s="157"/>
      <c r="O100" s="157"/>
      <c r="P100" s="157"/>
    </row>
    <row r="101" spans="1:16">
      <c r="A101" s="157"/>
      <c r="B101" s="157"/>
      <c r="C101" s="157"/>
      <c r="D101" s="157"/>
      <c r="E101" s="157"/>
      <c r="F101" s="157"/>
      <c r="G101" s="157"/>
      <c r="H101" s="157"/>
      <c r="I101" s="157"/>
      <c r="J101" s="157"/>
      <c r="K101" s="157"/>
      <c r="L101" s="157"/>
      <c r="M101" s="157"/>
      <c r="N101" s="157"/>
      <c r="O101" s="157"/>
      <c r="P101" s="157"/>
    </row>
    <row r="102" spans="1:16">
      <c r="A102" s="157"/>
      <c r="B102" s="157"/>
      <c r="C102" s="157"/>
      <c r="D102" s="157"/>
      <c r="E102" s="157"/>
      <c r="F102" s="157"/>
      <c r="G102" s="157"/>
      <c r="H102" s="157"/>
      <c r="I102" s="157"/>
      <c r="J102" s="157"/>
      <c r="K102" s="157"/>
      <c r="L102" s="157"/>
      <c r="M102" s="157"/>
      <c r="N102" s="157"/>
      <c r="O102" s="157"/>
      <c r="P102" s="157"/>
    </row>
    <row r="103" spans="1:16">
      <c r="A103" s="157"/>
      <c r="B103" s="157"/>
      <c r="C103" s="157"/>
      <c r="D103" s="157"/>
      <c r="E103" s="157"/>
      <c r="F103" s="157"/>
      <c r="G103" s="157"/>
      <c r="H103" s="157"/>
      <c r="I103" s="157"/>
      <c r="J103" s="157"/>
      <c r="K103" s="157"/>
      <c r="L103" s="157"/>
      <c r="M103" s="157"/>
      <c r="N103" s="157"/>
      <c r="O103" s="157"/>
      <c r="P103" s="157"/>
    </row>
    <row r="104" spans="1:16">
      <c r="A104" s="157"/>
      <c r="B104" s="157"/>
      <c r="C104" s="157"/>
      <c r="D104" s="157"/>
      <c r="E104" s="157"/>
      <c r="F104" s="157"/>
      <c r="G104" s="157"/>
      <c r="H104" s="157"/>
      <c r="I104" s="157"/>
      <c r="J104" s="157"/>
      <c r="K104" s="157"/>
      <c r="L104" s="157"/>
      <c r="M104" s="157"/>
      <c r="N104" s="157"/>
      <c r="O104" s="157"/>
      <c r="P104" s="157"/>
    </row>
    <row r="105" spans="1:16">
      <c r="A105" s="157"/>
      <c r="B105" s="157"/>
      <c r="C105" s="157"/>
      <c r="D105" s="157"/>
      <c r="E105" s="157"/>
      <c r="F105" s="157"/>
      <c r="G105" s="157"/>
      <c r="H105" s="157"/>
      <c r="I105" s="157"/>
      <c r="J105" s="157"/>
      <c r="K105" s="157"/>
      <c r="L105" s="157"/>
      <c r="M105" s="157"/>
      <c r="N105" s="157"/>
      <c r="O105" s="157"/>
      <c r="P105" s="157"/>
    </row>
    <row r="106" spans="1:16">
      <c r="A106" s="157"/>
      <c r="B106" s="157"/>
      <c r="C106" s="157"/>
      <c r="D106" s="157"/>
      <c r="E106" s="157"/>
      <c r="F106" s="157"/>
      <c r="G106" s="157"/>
      <c r="H106" s="157"/>
      <c r="I106" s="157"/>
      <c r="J106" s="157"/>
      <c r="K106" s="157"/>
      <c r="L106" s="157"/>
      <c r="M106" s="157"/>
      <c r="N106" s="157"/>
      <c r="O106" s="157"/>
      <c r="P106" s="157"/>
    </row>
    <row r="107" spans="1:16">
      <c r="A107" s="157"/>
      <c r="B107" s="157"/>
      <c r="C107" s="157"/>
      <c r="D107" s="157"/>
      <c r="E107" s="157"/>
      <c r="F107" s="157"/>
      <c r="G107" s="157"/>
      <c r="H107" s="157"/>
      <c r="I107" s="157"/>
      <c r="J107" s="157"/>
      <c r="K107" s="157"/>
      <c r="L107" s="157"/>
      <c r="M107" s="157"/>
      <c r="N107" s="157"/>
      <c r="O107" s="157"/>
      <c r="P107" s="157"/>
    </row>
    <row r="108" spans="1:16">
      <c r="A108" s="157"/>
      <c r="B108" s="157"/>
      <c r="C108" s="157"/>
      <c r="D108" s="157"/>
      <c r="E108" s="157"/>
      <c r="F108" s="157"/>
      <c r="G108" s="157"/>
      <c r="H108" s="157"/>
      <c r="I108" s="157"/>
      <c r="J108" s="157"/>
      <c r="K108" s="157"/>
      <c r="L108" s="157"/>
      <c r="M108" s="157"/>
      <c r="N108" s="157"/>
      <c r="O108" s="157"/>
      <c r="P108" s="157"/>
    </row>
    <row r="109" spans="1:16">
      <c r="A109" s="157"/>
      <c r="B109" s="157"/>
      <c r="C109" s="157"/>
      <c r="D109" s="157"/>
      <c r="E109" s="157"/>
      <c r="F109" s="157"/>
      <c r="G109" s="157"/>
      <c r="H109" s="157"/>
      <c r="I109" s="157"/>
      <c r="J109" s="157"/>
      <c r="K109" s="157"/>
      <c r="L109" s="157"/>
      <c r="M109" s="157"/>
      <c r="N109" s="157"/>
      <c r="O109" s="157"/>
      <c r="P109" s="157"/>
    </row>
    <row r="110" spans="1:16">
      <c r="A110" s="157"/>
      <c r="B110" s="157"/>
      <c r="C110" s="157"/>
      <c r="D110" s="157"/>
      <c r="E110" s="157"/>
      <c r="F110" s="157"/>
      <c r="G110" s="157"/>
      <c r="H110" s="157"/>
      <c r="I110" s="157"/>
      <c r="J110" s="157"/>
      <c r="K110" s="157"/>
      <c r="L110" s="157"/>
      <c r="M110" s="157"/>
      <c r="N110" s="157"/>
      <c r="O110" s="157"/>
      <c r="P110" s="157"/>
    </row>
    <row r="111" spans="1:16">
      <c r="A111" s="157"/>
      <c r="B111" s="157"/>
      <c r="C111" s="157"/>
      <c r="D111" s="157"/>
      <c r="E111" s="157"/>
      <c r="F111" s="157"/>
      <c r="G111" s="157"/>
      <c r="H111" s="157"/>
      <c r="I111" s="157"/>
      <c r="J111" s="157"/>
      <c r="K111" s="157"/>
      <c r="L111" s="157"/>
      <c r="M111" s="157"/>
      <c r="N111" s="157"/>
      <c r="O111" s="157"/>
      <c r="P111" s="157"/>
    </row>
    <row r="112" spans="1:16">
      <c r="A112" s="157"/>
      <c r="B112" s="157"/>
      <c r="C112" s="157"/>
      <c r="D112" s="157"/>
      <c r="E112" s="157"/>
      <c r="F112" s="157"/>
      <c r="G112" s="157"/>
      <c r="H112" s="157"/>
      <c r="I112" s="157"/>
      <c r="J112" s="157"/>
      <c r="K112" s="157"/>
      <c r="L112" s="157"/>
      <c r="M112" s="157"/>
      <c r="N112" s="157"/>
      <c r="O112" s="157"/>
      <c r="P112" s="157"/>
    </row>
    <row r="113" spans="1:16">
      <c r="A113" s="157"/>
      <c r="B113" s="157"/>
      <c r="C113" s="157"/>
      <c r="D113" s="157"/>
      <c r="E113" s="157"/>
      <c r="F113" s="157"/>
      <c r="G113" s="157"/>
      <c r="H113" s="157"/>
      <c r="I113" s="157"/>
      <c r="J113" s="157"/>
      <c r="K113" s="157"/>
      <c r="L113" s="157"/>
      <c r="M113" s="157"/>
      <c r="N113" s="157"/>
      <c r="O113" s="157"/>
      <c r="P113" s="157"/>
    </row>
    <row r="114" spans="1:16">
      <c r="A114" s="157"/>
      <c r="B114" s="157"/>
      <c r="C114" s="157"/>
      <c r="D114" s="157"/>
      <c r="E114" s="157"/>
      <c r="F114" s="157"/>
      <c r="G114" s="157"/>
      <c r="H114" s="157"/>
      <c r="I114" s="157"/>
      <c r="J114" s="157"/>
      <c r="K114" s="157"/>
      <c r="L114" s="157"/>
      <c r="M114" s="157"/>
      <c r="N114" s="157"/>
      <c r="O114" s="157"/>
      <c r="P114" s="157"/>
    </row>
    <row r="115" spans="1:16">
      <c r="A115" s="157"/>
      <c r="B115" s="157"/>
      <c r="C115" s="157"/>
      <c r="D115" s="157"/>
      <c r="E115" s="157"/>
      <c r="F115" s="157"/>
      <c r="G115" s="157"/>
      <c r="H115" s="157"/>
      <c r="I115" s="157"/>
      <c r="J115" s="157"/>
      <c r="K115" s="157"/>
      <c r="L115" s="157"/>
      <c r="M115" s="157"/>
      <c r="N115" s="157"/>
      <c r="O115" s="157"/>
      <c r="P115" s="157"/>
    </row>
    <row r="116" spans="1:16">
      <c r="A116" s="157"/>
      <c r="B116" s="157"/>
      <c r="C116" s="157"/>
      <c r="D116" s="157"/>
      <c r="E116" s="157"/>
      <c r="F116" s="157"/>
      <c r="G116" s="157"/>
      <c r="H116" s="157"/>
      <c r="I116" s="157"/>
      <c r="J116" s="157"/>
      <c r="K116" s="157"/>
      <c r="L116" s="157"/>
      <c r="M116" s="157"/>
      <c r="N116" s="157"/>
      <c r="O116" s="157"/>
      <c r="P116" s="157"/>
    </row>
    <row r="117" spans="1:16">
      <c r="A117" s="157"/>
      <c r="B117" s="157"/>
      <c r="C117" s="157"/>
      <c r="D117" s="157"/>
      <c r="E117" s="157"/>
      <c r="F117" s="157"/>
      <c r="G117" s="157"/>
      <c r="H117" s="157"/>
      <c r="I117" s="157"/>
      <c r="J117" s="157"/>
      <c r="K117" s="157"/>
      <c r="L117" s="157"/>
      <c r="M117" s="157"/>
      <c r="N117" s="157"/>
      <c r="O117" s="157"/>
      <c r="P117" s="157"/>
    </row>
    <row r="118" spans="1:16">
      <c r="A118" s="157"/>
      <c r="B118" s="157"/>
      <c r="C118" s="157"/>
      <c r="D118" s="157"/>
      <c r="E118" s="157"/>
      <c r="F118" s="157"/>
      <c r="G118" s="157"/>
      <c r="H118" s="157"/>
      <c r="I118" s="157"/>
      <c r="J118" s="157"/>
      <c r="K118" s="157"/>
      <c r="L118" s="157"/>
      <c r="M118" s="157"/>
      <c r="N118" s="157"/>
      <c r="O118" s="157"/>
      <c r="P118" s="157"/>
    </row>
    <row r="119" spans="1:16">
      <c r="A119" s="157"/>
      <c r="B119" s="157"/>
      <c r="C119" s="157"/>
      <c r="D119" s="157"/>
      <c r="E119" s="157"/>
      <c r="F119" s="157"/>
      <c r="G119" s="157"/>
      <c r="H119" s="157"/>
      <c r="I119" s="157"/>
      <c r="J119" s="157"/>
      <c r="K119" s="157"/>
      <c r="L119" s="157"/>
      <c r="M119" s="157"/>
      <c r="N119" s="157"/>
      <c r="O119" s="157"/>
      <c r="P119" s="157"/>
    </row>
    <row r="120" spans="1:16">
      <c r="A120" s="157"/>
      <c r="B120" s="157"/>
      <c r="C120" s="157"/>
      <c r="D120" s="157"/>
      <c r="E120" s="157"/>
      <c r="F120" s="157"/>
      <c r="G120" s="157"/>
      <c r="H120" s="157"/>
      <c r="I120" s="157"/>
      <c r="J120" s="157"/>
      <c r="K120" s="157"/>
      <c r="L120" s="157"/>
      <c r="M120" s="157"/>
      <c r="N120" s="157"/>
      <c r="O120" s="157"/>
      <c r="P120" s="157"/>
    </row>
    <row r="121" spans="1:16">
      <c r="A121" s="157"/>
      <c r="B121" s="157"/>
      <c r="C121" s="157"/>
      <c r="D121" s="157"/>
      <c r="E121" s="157"/>
      <c r="F121" s="157"/>
      <c r="G121" s="157"/>
      <c r="H121" s="157"/>
      <c r="I121" s="157"/>
      <c r="J121" s="157"/>
      <c r="K121" s="157"/>
      <c r="L121" s="157"/>
      <c r="M121" s="157"/>
      <c r="N121" s="157"/>
      <c r="O121" s="157"/>
      <c r="P121" s="157"/>
    </row>
    <row r="122" spans="1:16">
      <c r="A122" s="157"/>
      <c r="B122" s="157"/>
      <c r="C122" s="157"/>
      <c r="D122" s="157"/>
      <c r="E122" s="157"/>
      <c r="F122" s="157"/>
      <c r="G122" s="157"/>
      <c r="H122" s="157"/>
      <c r="I122" s="157"/>
      <c r="J122" s="157"/>
      <c r="K122" s="157"/>
      <c r="L122" s="157"/>
      <c r="M122" s="157"/>
      <c r="N122" s="157"/>
      <c r="O122" s="157"/>
      <c r="P122" s="157"/>
    </row>
    <row r="123" spans="1:16">
      <c r="A123" s="157"/>
      <c r="B123" s="157"/>
      <c r="C123" s="157"/>
      <c r="D123" s="157"/>
      <c r="E123" s="157"/>
      <c r="F123" s="157"/>
      <c r="G123" s="157"/>
      <c r="H123" s="157"/>
      <c r="I123" s="157"/>
      <c r="J123" s="157"/>
      <c r="K123" s="157"/>
      <c r="L123" s="157"/>
      <c r="M123" s="157"/>
      <c r="N123" s="157"/>
      <c r="O123" s="157"/>
      <c r="P123" s="157"/>
    </row>
    <row r="124" spans="1:16">
      <c r="A124" s="157"/>
      <c r="B124" s="157"/>
      <c r="C124" s="157"/>
      <c r="D124" s="157"/>
      <c r="E124" s="157"/>
      <c r="F124" s="157"/>
      <c r="G124" s="157"/>
      <c r="H124" s="157"/>
      <c r="I124" s="157"/>
      <c r="J124" s="157"/>
      <c r="K124" s="157"/>
      <c r="L124" s="157"/>
      <c r="M124" s="157"/>
      <c r="N124" s="157"/>
      <c r="O124" s="157"/>
      <c r="P124" s="157"/>
    </row>
    <row r="125" spans="1:16">
      <c r="A125" s="157"/>
      <c r="B125" s="157"/>
      <c r="C125" s="157"/>
      <c r="D125" s="157"/>
      <c r="E125" s="157"/>
      <c r="F125" s="157"/>
      <c r="G125" s="157"/>
      <c r="H125" s="157"/>
      <c r="I125" s="157"/>
      <c r="J125" s="157"/>
      <c r="K125" s="157"/>
      <c r="L125" s="157"/>
      <c r="M125" s="157"/>
      <c r="N125" s="157"/>
      <c r="O125" s="157"/>
      <c r="P125" s="157"/>
    </row>
    <row r="126" spans="1:16">
      <c r="A126" s="157"/>
      <c r="B126" s="157"/>
      <c r="C126" s="157"/>
      <c r="D126" s="157"/>
      <c r="E126" s="157"/>
      <c r="F126" s="157"/>
      <c r="G126" s="157"/>
      <c r="H126" s="157"/>
      <c r="I126" s="157"/>
      <c r="J126" s="157"/>
      <c r="K126" s="157"/>
      <c r="L126" s="157"/>
      <c r="M126" s="157"/>
      <c r="N126" s="157"/>
      <c r="O126" s="157"/>
      <c r="P126" s="157"/>
    </row>
    <row r="127" spans="1:16">
      <c r="A127" s="157"/>
      <c r="B127" s="157"/>
      <c r="C127" s="157"/>
      <c r="D127" s="157"/>
      <c r="E127" s="157"/>
      <c r="F127" s="157"/>
      <c r="G127" s="157"/>
      <c r="H127" s="157"/>
      <c r="I127" s="157"/>
      <c r="J127" s="157"/>
      <c r="K127" s="157"/>
      <c r="L127" s="157"/>
      <c r="M127" s="157"/>
      <c r="N127" s="157"/>
      <c r="O127" s="157"/>
      <c r="P127" s="157"/>
    </row>
    <row r="128" spans="1:16">
      <c r="A128" s="157"/>
      <c r="B128" s="157"/>
      <c r="C128" s="157"/>
      <c r="D128" s="157"/>
      <c r="E128" s="157"/>
      <c r="F128" s="157"/>
      <c r="G128" s="157"/>
      <c r="H128" s="157"/>
      <c r="I128" s="157"/>
      <c r="J128" s="157"/>
      <c r="K128" s="157"/>
      <c r="L128" s="157"/>
      <c r="M128" s="157"/>
      <c r="N128" s="157"/>
      <c r="O128" s="157"/>
      <c r="P128" s="157"/>
    </row>
    <row r="129" spans="1:16">
      <c r="A129" s="157"/>
      <c r="B129" s="157"/>
      <c r="C129" s="157"/>
      <c r="D129" s="157"/>
      <c r="E129" s="157"/>
      <c r="F129" s="157"/>
      <c r="G129" s="157"/>
      <c r="H129" s="157"/>
      <c r="I129" s="157"/>
      <c r="J129" s="157"/>
      <c r="K129" s="157"/>
      <c r="L129" s="157"/>
      <c r="M129" s="157"/>
      <c r="N129" s="157"/>
      <c r="O129" s="157"/>
      <c r="P129" s="157"/>
    </row>
    <row r="130" spans="1:16">
      <c r="A130" s="157"/>
      <c r="B130" s="157"/>
      <c r="C130" s="157"/>
      <c r="D130" s="157"/>
      <c r="E130" s="157"/>
      <c r="F130" s="157"/>
      <c r="G130" s="157"/>
      <c r="H130" s="157"/>
      <c r="I130" s="157"/>
      <c r="J130" s="157"/>
      <c r="K130" s="157"/>
      <c r="L130" s="157"/>
      <c r="M130" s="157"/>
      <c r="N130" s="157"/>
      <c r="O130" s="157"/>
      <c r="P130" s="157"/>
    </row>
    <row r="131" spans="1:16">
      <c r="A131" s="157"/>
      <c r="B131" s="157"/>
      <c r="C131" s="157"/>
      <c r="D131" s="157"/>
      <c r="E131" s="157"/>
      <c r="F131" s="157"/>
      <c r="G131" s="157"/>
      <c r="H131" s="157"/>
      <c r="I131" s="157"/>
      <c r="J131" s="157"/>
      <c r="K131" s="157"/>
      <c r="L131" s="157"/>
      <c r="M131" s="157"/>
      <c r="N131" s="157"/>
      <c r="O131" s="157"/>
      <c r="P131" s="157"/>
    </row>
    <row r="132" spans="1:16">
      <c r="A132" s="157"/>
      <c r="B132" s="157"/>
      <c r="C132" s="157"/>
      <c r="D132" s="157"/>
      <c r="E132" s="157"/>
      <c r="F132" s="157"/>
      <c r="G132" s="157"/>
      <c r="H132" s="157"/>
      <c r="I132" s="157"/>
      <c r="J132" s="157"/>
      <c r="K132" s="157"/>
      <c r="L132" s="157"/>
      <c r="M132" s="157"/>
      <c r="N132" s="157"/>
      <c r="O132" s="157"/>
      <c r="P132" s="157"/>
    </row>
    <row r="133" spans="1:16">
      <c r="A133" s="157"/>
      <c r="B133" s="157"/>
      <c r="C133" s="157"/>
      <c r="D133" s="157"/>
      <c r="E133" s="157"/>
      <c r="F133" s="157"/>
      <c r="G133" s="157"/>
      <c r="H133" s="157"/>
      <c r="I133" s="157"/>
      <c r="J133" s="157"/>
      <c r="K133" s="157"/>
      <c r="L133" s="157"/>
      <c r="M133" s="157"/>
      <c r="N133" s="157"/>
      <c r="O133" s="157"/>
      <c r="P133" s="157"/>
    </row>
    <row r="134" spans="1:16">
      <c r="A134" s="157"/>
      <c r="B134" s="157"/>
      <c r="C134" s="157"/>
      <c r="D134" s="157"/>
      <c r="E134" s="157"/>
      <c r="F134" s="157"/>
      <c r="G134" s="157"/>
      <c r="H134" s="157"/>
      <c r="I134" s="157"/>
      <c r="J134" s="157"/>
      <c r="K134" s="157"/>
      <c r="L134" s="157"/>
      <c r="M134" s="157"/>
      <c r="N134" s="157"/>
      <c r="O134" s="157"/>
      <c r="P134" s="157"/>
    </row>
    <row r="135" spans="1:16">
      <c r="A135" s="157"/>
      <c r="B135" s="157"/>
      <c r="C135" s="157"/>
      <c r="D135" s="157"/>
      <c r="E135" s="157"/>
      <c r="F135" s="157"/>
      <c r="G135" s="157"/>
      <c r="H135" s="157"/>
      <c r="I135" s="157"/>
      <c r="J135" s="157"/>
      <c r="K135" s="157"/>
      <c r="L135" s="157"/>
      <c r="M135" s="157"/>
      <c r="N135" s="157"/>
      <c r="O135" s="157"/>
      <c r="P135" s="157"/>
    </row>
    <row r="136" spans="1:16">
      <c r="A136" s="157"/>
      <c r="B136" s="157"/>
      <c r="C136" s="157"/>
      <c r="D136" s="157"/>
      <c r="E136" s="157"/>
      <c r="F136" s="157"/>
      <c r="G136" s="157"/>
      <c r="H136" s="157"/>
      <c r="I136" s="157"/>
      <c r="J136" s="157"/>
      <c r="K136" s="157"/>
      <c r="L136" s="157"/>
      <c r="M136" s="157"/>
      <c r="N136" s="157"/>
      <c r="O136" s="157"/>
      <c r="P136" s="157"/>
    </row>
    <row r="137" spans="1:16">
      <c r="A137" s="157"/>
      <c r="B137" s="157"/>
      <c r="C137" s="157"/>
      <c r="D137" s="157"/>
      <c r="E137" s="157"/>
      <c r="F137" s="157"/>
      <c r="G137" s="157"/>
      <c r="H137" s="157"/>
      <c r="I137" s="157"/>
      <c r="J137" s="157"/>
      <c r="K137" s="157"/>
      <c r="L137" s="157"/>
      <c r="M137" s="157"/>
      <c r="N137" s="157"/>
      <c r="O137" s="157"/>
      <c r="P137" s="157"/>
    </row>
    <row r="138" spans="1:16">
      <c r="A138" s="157"/>
      <c r="B138" s="157"/>
      <c r="C138" s="157"/>
      <c r="D138" s="157"/>
      <c r="E138" s="157"/>
      <c r="F138" s="157"/>
      <c r="G138" s="157"/>
      <c r="H138" s="157"/>
      <c r="I138" s="157"/>
      <c r="J138" s="157"/>
      <c r="K138" s="157"/>
      <c r="L138" s="157"/>
      <c r="M138" s="157"/>
      <c r="N138" s="157"/>
      <c r="O138" s="157"/>
      <c r="P138" s="157"/>
    </row>
    <row r="139" spans="1:16">
      <c r="A139" s="157"/>
      <c r="B139" s="157"/>
      <c r="C139" s="157"/>
      <c r="D139" s="157"/>
      <c r="E139" s="157"/>
      <c r="F139" s="157"/>
      <c r="G139" s="157"/>
      <c r="H139" s="157"/>
      <c r="I139" s="157"/>
      <c r="J139" s="157"/>
      <c r="K139" s="157"/>
      <c r="L139" s="157"/>
      <c r="M139" s="157"/>
      <c r="N139" s="157"/>
      <c r="O139" s="157"/>
      <c r="P139" s="157"/>
    </row>
    <row r="140" spans="1:16">
      <c r="A140" s="157"/>
      <c r="B140" s="157"/>
      <c r="C140" s="157"/>
      <c r="D140" s="157"/>
      <c r="E140" s="157"/>
      <c r="F140" s="157"/>
      <c r="G140" s="157"/>
      <c r="H140" s="157"/>
      <c r="I140" s="157"/>
      <c r="J140" s="157"/>
      <c r="K140" s="157"/>
      <c r="L140" s="157"/>
      <c r="M140" s="157"/>
      <c r="N140" s="157"/>
      <c r="O140" s="157"/>
      <c r="P140" s="157"/>
    </row>
    <row r="141" spans="1:16">
      <c r="A141" s="157"/>
      <c r="B141" s="157"/>
      <c r="C141" s="157"/>
      <c r="D141" s="157"/>
      <c r="E141" s="157"/>
      <c r="F141" s="157"/>
      <c r="G141" s="157"/>
      <c r="H141" s="157"/>
      <c r="I141" s="157"/>
      <c r="J141" s="157"/>
      <c r="K141" s="157"/>
      <c r="L141" s="157"/>
      <c r="M141" s="157"/>
      <c r="N141" s="157"/>
      <c r="O141" s="157"/>
      <c r="P141" s="157"/>
    </row>
    <row r="142" spans="1:16">
      <c r="A142" s="157"/>
      <c r="B142" s="157"/>
      <c r="C142" s="157"/>
      <c r="D142" s="157"/>
      <c r="E142" s="157"/>
      <c r="F142" s="157"/>
      <c r="G142" s="157"/>
      <c r="H142" s="157"/>
      <c r="I142" s="157"/>
      <c r="J142" s="157"/>
      <c r="K142" s="157"/>
      <c r="L142" s="157"/>
      <c r="M142" s="157"/>
      <c r="N142" s="157"/>
      <c r="O142" s="157"/>
      <c r="P142" s="157"/>
    </row>
    <row r="143" spans="1:16">
      <c r="A143" s="157"/>
      <c r="B143" s="157"/>
      <c r="C143" s="157"/>
      <c r="D143" s="157"/>
      <c r="E143" s="157"/>
      <c r="F143" s="157"/>
      <c r="G143" s="157"/>
      <c r="H143" s="157"/>
      <c r="I143" s="157"/>
      <c r="J143" s="157"/>
      <c r="K143" s="157"/>
      <c r="L143" s="157"/>
      <c r="M143" s="157"/>
      <c r="N143" s="157"/>
      <c r="O143" s="157"/>
      <c r="P143" s="157"/>
    </row>
    <row r="144" spans="1:16">
      <c r="A144" s="157"/>
      <c r="B144" s="157"/>
      <c r="C144" s="157"/>
      <c r="D144" s="157"/>
      <c r="E144" s="157"/>
      <c r="F144" s="157"/>
      <c r="G144" s="157"/>
      <c r="H144" s="157"/>
      <c r="I144" s="157"/>
      <c r="J144" s="157"/>
      <c r="K144" s="157"/>
      <c r="L144" s="157"/>
      <c r="M144" s="157"/>
      <c r="N144" s="157"/>
      <c r="O144" s="157"/>
      <c r="P144" s="157"/>
    </row>
    <row r="145" spans="1:16">
      <c r="A145" s="157"/>
      <c r="B145" s="157"/>
      <c r="C145" s="157"/>
      <c r="D145" s="157"/>
      <c r="E145" s="157"/>
      <c r="F145" s="157"/>
      <c r="G145" s="157"/>
      <c r="H145" s="157"/>
      <c r="I145" s="157"/>
      <c r="J145" s="157"/>
      <c r="K145" s="157"/>
      <c r="L145" s="157"/>
      <c r="M145" s="157"/>
      <c r="N145" s="157"/>
      <c r="O145" s="157"/>
      <c r="P145" s="157"/>
    </row>
    <row r="146" spans="1:16">
      <c r="A146" s="157"/>
      <c r="B146" s="157"/>
      <c r="C146" s="157"/>
      <c r="D146" s="157"/>
      <c r="E146" s="157"/>
      <c r="F146" s="157"/>
      <c r="G146" s="157"/>
      <c r="H146" s="157"/>
      <c r="I146" s="157"/>
      <c r="J146" s="157"/>
      <c r="K146" s="157"/>
      <c r="L146" s="157"/>
      <c r="M146" s="157"/>
      <c r="N146" s="157"/>
      <c r="O146" s="157"/>
      <c r="P146" s="157"/>
    </row>
    <row r="147" spans="1:16">
      <c r="A147" s="157"/>
      <c r="B147" s="157"/>
      <c r="C147" s="157"/>
      <c r="D147" s="157"/>
      <c r="E147" s="157"/>
      <c r="F147" s="157"/>
      <c r="G147" s="157"/>
      <c r="H147" s="157"/>
      <c r="I147" s="157"/>
      <c r="J147" s="157"/>
      <c r="K147" s="157"/>
      <c r="L147" s="157"/>
      <c r="M147" s="157"/>
      <c r="N147" s="157"/>
      <c r="O147" s="157"/>
      <c r="P147" s="157"/>
    </row>
    <row r="148" spans="1:16">
      <c r="A148" s="157"/>
      <c r="B148" s="157"/>
      <c r="C148" s="157"/>
      <c r="D148" s="157"/>
      <c r="E148" s="157"/>
      <c r="F148" s="157"/>
      <c r="G148" s="157"/>
      <c r="H148" s="157"/>
      <c r="I148" s="157"/>
      <c r="J148" s="157"/>
      <c r="K148" s="157"/>
      <c r="L148" s="157"/>
      <c r="M148" s="157"/>
      <c r="N148" s="157"/>
      <c r="O148" s="157"/>
      <c r="P148" s="157"/>
    </row>
    <row r="149" spans="1:16">
      <c r="A149" s="157"/>
      <c r="B149" s="157"/>
      <c r="C149" s="157"/>
      <c r="D149" s="157"/>
      <c r="E149" s="157"/>
      <c r="F149" s="157"/>
      <c r="G149" s="157"/>
      <c r="H149" s="157"/>
      <c r="I149" s="157"/>
      <c r="J149" s="157"/>
      <c r="K149" s="157"/>
      <c r="L149" s="157"/>
      <c r="M149" s="157"/>
      <c r="N149" s="157"/>
      <c r="O149" s="157"/>
      <c r="P149" s="157"/>
    </row>
    <row r="150" spans="1:16">
      <c r="A150" s="157"/>
      <c r="B150" s="157"/>
      <c r="C150" s="157"/>
      <c r="D150" s="157"/>
      <c r="E150" s="157"/>
      <c r="F150" s="157"/>
      <c r="G150" s="157"/>
      <c r="H150" s="157"/>
      <c r="I150" s="157"/>
      <c r="J150" s="157"/>
      <c r="K150" s="157"/>
      <c r="L150" s="157"/>
      <c r="M150" s="157"/>
      <c r="N150" s="157"/>
      <c r="O150" s="157"/>
      <c r="P150" s="157"/>
    </row>
    <row r="151" spans="1:16">
      <c r="A151" s="157"/>
      <c r="B151" s="157"/>
      <c r="C151" s="157"/>
      <c r="D151" s="157"/>
      <c r="E151" s="157"/>
      <c r="F151" s="157"/>
      <c r="G151" s="157"/>
      <c r="H151" s="157"/>
      <c r="I151" s="157"/>
      <c r="J151" s="157"/>
      <c r="K151" s="157"/>
      <c r="L151" s="157"/>
      <c r="M151" s="157"/>
      <c r="N151" s="157"/>
      <c r="O151" s="157"/>
      <c r="P151" s="157"/>
    </row>
    <row r="152" spans="1:16">
      <c r="A152" s="157"/>
      <c r="B152" s="157"/>
      <c r="C152" s="157"/>
      <c r="D152" s="157"/>
      <c r="E152" s="157"/>
      <c r="F152" s="157"/>
      <c r="G152" s="157"/>
      <c r="H152" s="157"/>
      <c r="I152" s="157"/>
      <c r="J152" s="157"/>
      <c r="K152" s="157"/>
      <c r="L152" s="157"/>
      <c r="M152" s="157"/>
      <c r="N152" s="157"/>
      <c r="O152" s="157"/>
      <c r="P152" s="157"/>
    </row>
    <row r="153" spans="1:16">
      <c r="A153" s="157"/>
      <c r="B153" s="157"/>
      <c r="C153" s="157"/>
      <c r="D153" s="157"/>
      <c r="E153" s="157"/>
      <c r="F153" s="157"/>
      <c r="G153" s="157"/>
      <c r="H153" s="157"/>
      <c r="I153" s="157"/>
      <c r="J153" s="157"/>
      <c r="K153" s="157"/>
      <c r="L153" s="157"/>
      <c r="M153" s="157"/>
      <c r="N153" s="157"/>
      <c r="O153" s="157"/>
      <c r="P153" s="157"/>
    </row>
    <row r="154" spans="1:16">
      <c r="A154" s="157"/>
      <c r="B154" s="157"/>
      <c r="C154" s="157"/>
      <c r="D154" s="157"/>
      <c r="E154" s="157"/>
      <c r="F154" s="157"/>
      <c r="G154" s="157"/>
      <c r="H154" s="157"/>
      <c r="I154" s="157"/>
      <c r="J154" s="157"/>
      <c r="K154" s="157"/>
      <c r="L154" s="157"/>
      <c r="M154" s="157"/>
      <c r="N154" s="157"/>
      <c r="O154" s="157"/>
      <c r="P154" s="157"/>
    </row>
    <row r="155" spans="1:16">
      <c r="A155" s="157"/>
      <c r="B155" s="157"/>
      <c r="C155" s="157"/>
      <c r="D155" s="157"/>
      <c r="E155" s="157"/>
      <c r="F155" s="157"/>
      <c r="G155" s="157"/>
      <c r="H155" s="157"/>
      <c r="I155" s="157"/>
      <c r="J155" s="157"/>
      <c r="K155" s="157"/>
      <c r="L155" s="157"/>
      <c r="M155" s="157"/>
      <c r="N155" s="157"/>
      <c r="O155" s="157"/>
      <c r="P155" s="157"/>
    </row>
    <row r="156" spans="1:16">
      <c r="A156" s="157"/>
      <c r="B156" s="157"/>
      <c r="C156" s="157"/>
      <c r="D156" s="157"/>
      <c r="E156" s="157"/>
      <c r="F156" s="157"/>
      <c r="G156" s="157"/>
      <c r="H156" s="157"/>
      <c r="I156" s="157"/>
      <c r="J156" s="157"/>
      <c r="K156" s="157"/>
      <c r="L156" s="157"/>
      <c r="M156" s="157"/>
      <c r="N156" s="157"/>
      <c r="O156" s="157"/>
      <c r="P156" s="157"/>
    </row>
    <row r="157" spans="1:16">
      <c r="A157" s="157"/>
      <c r="B157" s="157"/>
      <c r="C157" s="157"/>
      <c r="D157" s="157"/>
      <c r="E157" s="157"/>
      <c r="F157" s="157"/>
      <c r="G157" s="157"/>
      <c r="H157" s="157"/>
      <c r="I157" s="157"/>
      <c r="J157" s="157"/>
      <c r="K157" s="157"/>
      <c r="L157" s="157"/>
      <c r="M157" s="157"/>
      <c r="N157" s="157"/>
      <c r="O157" s="157"/>
      <c r="P157" s="157"/>
    </row>
    <row r="158" spans="1:16">
      <c r="A158" s="157"/>
      <c r="B158" s="157"/>
      <c r="C158" s="157"/>
      <c r="D158" s="157"/>
      <c r="E158" s="157"/>
      <c r="F158" s="157"/>
      <c r="G158" s="157"/>
      <c r="H158" s="157"/>
      <c r="I158" s="157"/>
      <c r="J158" s="157"/>
      <c r="K158" s="157"/>
      <c r="L158" s="157"/>
      <c r="M158" s="157"/>
      <c r="N158" s="157"/>
      <c r="O158" s="157"/>
      <c r="P158" s="157"/>
    </row>
    <row r="159" spans="1:16">
      <c r="A159" s="157"/>
      <c r="B159" s="157"/>
      <c r="C159" s="157"/>
      <c r="D159" s="157"/>
      <c r="E159" s="157"/>
      <c r="F159" s="157"/>
      <c r="G159" s="157"/>
      <c r="H159" s="157"/>
      <c r="I159" s="157"/>
      <c r="J159" s="157"/>
      <c r="K159" s="157"/>
      <c r="L159" s="157"/>
      <c r="M159" s="157"/>
      <c r="N159" s="157"/>
      <c r="O159" s="157"/>
      <c r="P159" s="157"/>
    </row>
    <row r="160" spans="1:16">
      <c r="A160" s="157"/>
      <c r="B160" s="157"/>
      <c r="C160" s="157"/>
      <c r="D160" s="157"/>
      <c r="E160" s="157"/>
      <c r="F160" s="157"/>
      <c r="G160" s="157"/>
      <c r="H160" s="157"/>
      <c r="I160" s="157"/>
      <c r="J160" s="157"/>
      <c r="K160" s="157"/>
      <c r="L160" s="157"/>
      <c r="M160" s="157"/>
      <c r="N160" s="157"/>
      <c r="O160" s="157"/>
      <c r="P160" s="157"/>
    </row>
    <row r="161" spans="1:16">
      <c r="A161" s="157"/>
      <c r="B161" s="157"/>
      <c r="C161" s="157"/>
      <c r="D161" s="157"/>
      <c r="E161" s="157"/>
      <c r="F161" s="157"/>
      <c r="G161" s="157"/>
      <c r="H161" s="157"/>
      <c r="I161" s="157"/>
      <c r="J161" s="157"/>
      <c r="K161" s="157"/>
      <c r="L161" s="157"/>
      <c r="M161" s="157"/>
      <c r="N161" s="157"/>
      <c r="O161" s="157"/>
      <c r="P161" s="157"/>
    </row>
    <row r="162" spans="1:16">
      <c r="A162" s="157"/>
      <c r="B162" s="157"/>
      <c r="C162" s="157"/>
      <c r="D162" s="157"/>
      <c r="E162" s="157"/>
      <c r="F162" s="157"/>
      <c r="G162" s="157"/>
      <c r="H162" s="157"/>
      <c r="I162" s="157"/>
      <c r="J162" s="157"/>
      <c r="K162" s="157"/>
      <c r="L162" s="157"/>
      <c r="M162" s="157"/>
      <c r="N162" s="157"/>
      <c r="O162" s="157"/>
      <c r="P162" s="157"/>
    </row>
    <row r="163" spans="1:16">
      <c r="A163" s="157"/>
      <c r="B163" s="157"/>
      <c r="C163" s="157"/>
      <c r="D163" s="157"/>
      <c r="E163" s="157"/>
      <c r="F163" s="157"/>
      <c r="G163" s="157"/>
      <c r="H163" s="157"/>
      <c r="I163" s="157"/>
      <c r="J163" s="157"/>
      <c r="K163" s="157"/>
      <c r="L163" s="157"/>
      <c r="M163" s="157"/>
      <c r="N163" s="157"/>
      <c r="O163" s="157"/>
      <c r="P163" s="157"/>
    </row>
    <row r="164" spans="1:16">
      <c r="A164" s="157"/>
      <c r="B164" s="157"/>
      <c r="C164" s="157"/>
      <c r="D164" s="157"/>
      <c r="E164" s="157"/>
      <c r="F164" s="157"/>
      <c r="G164" s="157"/>
      <c r="H164" s="157"/>
      <c r="I164" s="157"/>
      <c r="J164" s="157"/>
      <c r="K164" s="157"/>
      <c r="L164" s="157"/>
      <c r="M164" s="157"/>
      <c r="N164" s="157"/>
      <c r="O164" s="157"/>
      <c r="P164" s="157"/>
    </row>
    <row r="165" spans="1:16">
      <c r="A165" s="157"/>
      <c r="B165" s="157"/>
      <c r="C165" s="157"/>
      <c r="D165" s="157"/>
      <c r="E165" s="157"/>
      <c r="F165" s="157"/>
      <c r="G165" s="157"/>
      <c r="H165" s="157"/>
      <c r="I165" s="157"/>
      <c r="J165" s="157"/>
      <c r="K165" s="157"/>
      <c r="L165" s="157"/>
      <c r="M165" s="157"/>
      <c r="N165" s="157"/>
      <c r="O165" s="157"/>
      <c r="P165" s="157"/>
    </row>
    <row r="166" spans="1:16">
      <c r="A166" s="157"/>
      <c r="B166" s="157"/>
      <c r="C166" s="157"/>
      <c r="D166" s="157"/>
      <c r="E166" s="157"/>
      <c r="F166" s="157"/>
      <c r="G166" s="157"/>
      <c r="H166" s="157"/>
      <c r="I166" s="157"/>
      <c r="J166" s="157"/>
      <c r="K166" s="157"/>
      <c r="L166" s="157"/>
      <c r="M166" s="157"/>
      <c r="N166" s="157"/>
      <c r="O166" s="157"/>
      <c r="P166" s="157"/>
    </row>
    <row r="167" spans="1:16">
      <c r="A167" s="157"/>
      <c r="B167" s="157"/>
      <c r="C167" s="157"/>
      <c r="D167" s="157"/>
      <c r="E167" s="157"/>
      <c r="F167" s="157"/>
      <c r="G167" s="157"/>
      <c r="H167" s="157"/>
      <c r="I167" s="157"/>
      <c r="J167" s="157"/>
      <c r="K167" s="157"/>
      <c r="L167" s="157"/>
      <c r="M167" s="157"/>
      <c r="N167" s="157"/>
      <c r="O167" s="157"/>
      <c r="P167" s="157"/>
    </row>
    <row r="168" spans="1:16">
      <c r="A168" s="157"/>
      <c r="B168" s="157"/>
      <c r="C168" s="157"/>
      <c r="D168" s="157"/>
      <c r="E168" s="157"/>
      <c r="F168" s="157"/>
      <c r="G168" s="157"/>
      <c r="H168" s="157"/>
      <c r="I168" s="157"/>
      <c r="J168" s="157"/>
      <c r="K168" s="157"/>
      <c r="L168" s="157"/>
      <c r="M168" s="157"/>
      <c r="N168" s="157"/>
      <c r="O168" s="157"/>
      <c r="P168" s="157"/>
    </row>
    <row r="169" spans="1:16">
      <c r="A169" s="157"/>
      <c r="B169" s="157"/>
      <c r="C169" s="157"/>
      <c r="D169" s="157"/>
      <c r="E169" s="157"/>
      <c r="F169" s="157"/>
      <c r="G169" s="157"/>
      <c r="H169" s="157"/>
      <c r="I169" s="157"/>
      <c r="J169" s="157"/>
      <c r="K169" s="157"/>
      <c r="L169" s="157"/>
      <c r="M169" s="157"/>
      <c r="N169" s="157"/>
      <c r="O169" s="157"/>
      <c r="P169" s="157"/>
    </row>
    <row r="170" spans="1:16">
      <c r="A170" s="157"/>
      <c r="B170" s="157"/>
      <c r="C170" s="157"/>
      <c r="D170" s="157"/>
      <c r="E170" s="157"/>
      <c r="F170" s="157"/>
      <c r="G170" s="157"/>
      <c r="H170" s="157"/>
      <c r="I170" s="157"/>
      <c r="J170" s="157"/>
      <c r="K170" s="157"/>
      <c r="L170" s="157"/>
      <c r="M170" s="157"/>
      <c r="N170" s="157"/>
      <c r="O170" s="157"/>
      <c r="P170" s="157"/>
    </row>
    <row r="171" spans="1:16">
      <c r="A171" s="157"/>
      <c r="B171" s="157"/>
      <c r="C171" s="157"/>
      <c r="D171" s="157"/>
      <c r="E171" s="157"/>
      <c r="F171" s="157"/>
      <c r="G171" s="157"/>
      <c r="H171" s="157"/>
      <c r="I171" s="157"/>
      <c r="J171" s="157"/>
      <c r="K171" s="157"/>
      <c r="L171" s="157"/>
      <c r="M171" s="157"/>
      <c r="N171" s="157"/>
      <c r="O171" s="157"/>
      <c r="P171" s="157"/>
    </row>
    <row r="172" spans="1:16">
      <c r="A172" s="157"/>
      <c r="B172" s="157"/>
      <c r="C172" s="157"/>
      <c r="D172" s="157"/>
      <c r="E172" s="157"/>
      <c r="F172" s="157"/>
      <c r="G172" s="157"/>
      <c r="H172" s="157"/>
      <c r="I172" s="157"/>
      <c r="J172" s="157"/>
      <c r="K172" s="157"/>
      <c r="L172" s="157"/>
      <c r="M172" s="157"/>
      <c r="N172" s="157"/>
      <c r="O172" s="157"/>
      <c r="P172" s="157"/>
    </row>
    <row r="173" spans="1:16">
      <c r="A173" s="157"/>
      <c r="B173" s="157"/>
      <c r="C173" s="157"/>
      <c r="D173" s="157"/>
      <c r="E173" s="157"/>
      <c r="F173" s="157"/>
      <c r="G173" s="157"/>
      <c r="H173" s="157"/>
      <c r="I173" s="157"/>
      <c r="J173" s="157"/>
      <c r="K173" s="157"/>
      <c r="L173" s="157"/>
      <c r="M173" s="157"/>
      <c r="N173" s="157"/>
      <c r="O173" s="157"/>
      <c r="P173" s="157"/>
    </row>
    <row r="174" spans="1:16">
      <c r="A174" s="157"/>
      <c r="B174" s="157"/>
      <c r="C174" s="157"/>
      <c r="D174" s="157"/>
      <c r="E174" s="157"/>
      <c r="F174" s="157"/>
      <c r="G174" s="157"/>
      <c r="H174" s="157"/>
      <c r="I174" s="157"/>
      <c r="J174" s="157"/>
      <c r="K174" s="157"/>
      <c r="L174" s="157"/>
      <c r="M174" s="157"/>
      <c r="N174" s="157"/>
      <c r="O174" s="157"/>
      <c r="P174" s="157"/>
    </row>
    <row r="175" spans="1:16">
      <c r="A175" s="157"/>
      <c r="B175" s="157"/>
      <c r="C175" s="157"/>
      <c r="D175" s="157"/>
      <c r="E175" s="157"/>
      <c r="F175" s="157"/>
      <c r="G175" s="157"/>
      <c r="H175" s="157"/>
      <c r="I175" s="157"/>
      <c r="J175" s="157"/>
      <c r="K175" s="157"/>
      <c r="L175" s="157"/>
      <c r="M175" s="157"/>
      <c r="N175" s="157"/>
      <c r="O175" s="157"/>
      <c r="P175" s="157"/>
    </row>
    <row r="176" spans="1:16">
      <c r="A176" s="157"/>
      <c r="B176" s="157"/>
      <c r="C176" s="157"/>
      <c r="D176" s="157"/>
      <c r="E176" s="157"/>
      <c r="F176" s="157"/>
      <c r="G176" s="157"/>
      <c r="H176" s="157"/>
      <c r="I176" s="157"/>
      <c r="J176" s="157"/>
      <c r="K176" s="157"/>
      <c r="L176" s="157"/>
      <c r="M176" s="157"/>
      <c r="N176" s="157"/>
      <c r="O176" s="157"/>
      <c r="P176" s="157"/>
    </row>
    <row r="177" spans="1:16">
      <c r="A177" s="157"/>
      <c r="B177" s="157"/>
      <c r="C177" s="157"/>
      <c r="D177" s="157"/>
      <c r="E177" s="157"/>
      <c r="F177" s="157"/>
      <c r="G177" s="157"/>
      <c r="H177" s="157"/>
      <c r="I177" s="157"/>
      <c r="J177" s="157"/>
      <c r="K177" s="157"/>
      <c r="L177" s="157"/>
      <c r="M177" s="157"/>
      <c r="N177" s="157"/>
      <c r="O177" s="157"/>
      <c r="P177" s="157"/>
    </row>
    <row r="178" spans="1:16">
      <c r="A178" s="157"/>
      <c r="B178" s="157"/>
      <c r="C178" s="157"/>
      <c r="D178" s="157"/>
      <c r="E178" s="157"/>
      <c r="F178" s="157"/>
      <c r="G178" s="157"/>
      <c r="H178" s="157"/>
      <c r="I178" s="157"/>
      <c r="J178" s="157"/>
      <c r="K178" s="157"/>
      <c r="L178" s="157"/>
      <c r="M178" s="157"/>
      <c r="N178" s="157"/>
      <c r="O178" s="157"/>
      <c r="P178" s="157"/>
    </row>
    <row r="179" spans="1:16">
      <c r="A179" s="157"/>
      <c r="B179" s="157"/>
      <c r="C179" s="157"/>
      <c r="D179" s="157"/>
      <c r="E179" s="157"/>
      <c r="F179" s="157"/>
      <c r="G179" s="157"/>
      <c r="H179" s="157"/>
      <c r="I179" s="157"/>
      <c r="J179" s="157"/>
      <c r="K179" s="157"/>
      <c r="L179" s="157"/>
      <c r="M179" s="157"/>
      <c r="N179" s="157"/>
      <c r="O179" s="157"/>
      <c r="P179" s="157"/>
    </row>
    <row r="180" spans="1:16">
      <c r="A180" s="157"/>
      <c r="B180" s="157"/>
      <c r="C180" s="157"/>
      <c r="D180" s="157"/>
      <c r="E180" s="157"/>
      <c r="F180" s="157"/>
      <c r="G180" s="157"/>
      <c r="H180" s="157"/>
      <c r="I180" s="157"/>
      <c r="J180" s="157"/>
      <c r="K180" s="157"/>
      <c r="L180" s="157"/>
      <c r="M180" s="157"/>
      <c r="N180" s="157"/>
      <c r="O180" s="157"/>
      <c r="P180" s="157"/>
    </row>
    <row r="181" spans="1:16">
      <c r="A181" s="157"/>
      <c r="B181" s="157"/>
      <c r="C181" s="157"/>
      <c r="D181" s="157"/>
      <c r="E181" s="157"/>
      <c r="F181" s="157"/>
      <c r="G181" s="157"/>
      <c r="H181" s="157"/>
      <c r="I181" s="157"/>
      <c r="J181" s="157"/>
      <c r="K181" s="157"/>
      <c r="L181" s="157"/>
      <c r="M181" s="157"/>
      <c r="N181" s="157"/>
      <c r="O181" s="157"/>
      <c r="P181" s="157"/>
    </row>
    <row r="182" spans="1:16">
      <c r="A182" s="157"/>
      <c r="B182" s="157"/>
      <c r="C182" s="157"/>
      <c r="D182" s="157"/>
      <c r="E182" s="157"/>
      <c r="F182" s="157"/>
      <c r="G182" s="157"/>
      <c r="H182" s="157"/>
      <c r="I182" s="157"/>
      <c r="J182" s="157"/>
      <c r="K182" s="157"/>
      <c r="L182" s="157"/>
      <c r="M182" s="157"/>
      <c r="N182" s="157"/>
      <c r="O182" s="157"/>
      <c r="P182" s="157"/>
    </row>
    <row r="183" spans="1:16">
      <c r="A183" s="157"/>
      <c r="B183" s="157"/>
      <c r="C183" s="157"/>
      <c r="D183" s="157"/>
      <c r="E183" s="157"/>
      <c r="F183" s="157"/>
      <c r="G183" s="157"/>
      <c r="H183" s="157"/>
      <c r="I183" s="157"/>
      <c r="J183" s="157"/>
      <c r="K183" s="157"/>
      <c r="L183" s="157"/>
      <c r="M183" s="157"/>
      <c r="N183" s="157"/>
      <c r="O183" s="157"/>
      <c r="P183" s="157"/>
    </row>
    <row r="184" spans="1:16">
      <c r="A184" s="157"/>
      <c r="B184" s="157"/>
      <c r="C184" s="157"/>
      <c r="D184" s="157"/>
      <c r="E184" s="157"/>
      <c r="F184" s="157"/>
      <c r="G184" s="157"/>
      <c r="H184" s="157"/>
      <c r="I184" s="157"/>
      <c r="J184" s="157"/>
      <c r="K184" s="157"/>
      <c r="L184" s="157"/>
      <c r="M184" s="157"/>
      <c r="N184" s="157"/>
      <c r="O184" s="157"/>
      <c r="P184" s="157"/>
    </row>
    <row r="185" spans="1:16">
      <c r="A185" s="157"/>
      <c r="B185" s="157"/>
      <c r="C185" s="157"/>
      <c r="D185" s="157"/>
      <c r="E185" s="157"/>
      <c r="F185" s="157"/>
      <c r="G185" s="157"/>
      <c r="H185" s="157"/>
      <c r="I185" s="157"/>
      <c r="J185" s="157"/>
      <c r="K185" s="157"/>
      <c r="L185" s="157"/>
      <c r="M185" s="157"/>
      <c r="N185" s="157"/>
      <c r="O185" s="157"/>
      <c r="P185" s="157"/>
    </row>
    <row r="186" spans="1:16">
      <c r="A186" s="157"/>
      <c r="B186" s="157"/>
      <c r="C186" s="157"/>
      <c r="D186" s="157"/>
      <c r="E186" s="157"/>
      <c r="F186" s="157"/>
      <c r="G186" s="157"/>
      <c r="H186" s="157"/>
      <c r="I186" s="157"/>
      <c r="J186" s="157"/>
      <c r="K186" s="157"/>
      <c r="L186" s="157"/>
      <c r="M186" s="157"/>
      <c r="N186" s="157"/>
      <c r="O186" s="157"/>
      <c r="P186" s="157"/>
    </row>
    <row r="187" spans="1:16">
      <c r="A187" s="157"/>
      <c r="B187" s="157"/>
      <c r="C187" s="157"/>
      <c r="D187" s="157"/>
      <c r="E187" s="157"/>
      <c r="F187" s="157"/>
      <c r="G187" s="157"/>
      <c r="H187" s="157"/>
      <c r="I187" s="157"/>
      <c r="J187" s="157"/>
      <c r="K187" s="157"/>
      <c r="L187" s="157"/>
      <c r="M187" s="157"/>
      <c r="N187" s="157"/>
      <c r="O187" s="157"/>
      <c r="P187" s="157"/>
    </row>
    <row r="188" spans="1:16">
      <c r="A188" s="157"/>
      <c r="B188" s="157"/>
      <c r="C188" s="157"/>
      <c r="D188" s="157"/>
      <c r="E188" s="157"/>
      <c r="F188" s="157"/>
      <c r="G188" s="157"/>
      <c r="H188" s="157"/>
      <c r="I188" s="157"/>
      <c r="J188" s="157"/>
      <c r="K188" s="157"/>
      <c r="L188" s="157"/>
      <c r="M188" s="157"/>
      <c r="N188" s="157"/>
      <c r="O188" s="157"/>
      <c r="P188" s="157"/>
    </row>
    <row r="189" spans="1:16">
      <c r="A189" s="157"/>
      <c r="B189" s="157"/>
      <c r="C189" s="157"/>
      <c r="D189" s="157"/>
      <c r="E189" s="157"/>
      <c r="F189" s="157"/>
      <c r="G189" s="157"/>
      <c r="H189" s="157"/>
      <c r="I189" s="157"/>
      <c r="J189" s="157"/>
      <c r="K189" s="157"/>
      <c r="L189" s="157"/>
      <c r="M189" s="157"/>
      <c r="N189" s="157"/>
      <c r="O189" s="157"/>
      <c r="P189" s="157"/>
    </row>
    <row r="190" spans="1:16">
      <c r="A190" s="157"/>
      <c r="B190" s="157"/>
      <c r="C190" s="157"/>
      <c r="D190" s="157"/>
      <c r="E190" s="157"/>
      <c r="F190" s="157"/>
      <c r="G190" s="157"/>
      <c r="H190" s="157"/>
      <c r="I190" s="157"/>
      <c r="J190" s="157"/>
      <c r="K190" s="157"/>
      <c r="L190" s="157"/>
      <c r="M190" s="157"/>
      <c r="N190" s="157"/>
      <c r="O190" s="157"/>
      <c r="P190" s="157"/>
    </row>
    <row r="191" spans="1:16">
      <c r="A191" s="157"/>
      <c r="B191" s="157"/>
      <c r="C191" s="157"/>
      <c r="D191" s="157"/>
      <c r="E191" s="157"/>
      <c r="F191" s="157"/>
      <c r="G191" s="157"/>
      <c r="H191" s="157"/>
      <c r="I191" s="157"/>
      <c r="J191" s="157"/>
      <c r="K191" s="157"/>
      <c r="L191" s="157"/>
      <c r="M191" s="157"/>
      <c r="N191" s="157"/>
      <c r="O191" s="157"/>
      <c r="P191" s="157"/>
    </row>
    <row r="192" spans="1:16">
      <c r="A192" s="157"/>
      <c r="B192" s="157"/>
      <c r="C192" s="157"/>
      <c r="D192" s="157"/>
      <c r="E192" s="157"/>
      <c r="F192" s="157"/>
      <c r="G192" s="157"/>
      <c r="H192" s="157"/>
      <c r="I192" s="157"/>
      <c r="J192" s="157"/>
      <c r="K192" s="157"/>
      <c r="L192" s="157"/>
      <c r="M192" s="157"/>
      <c r="N192" s="157"/>
      <c r="O192" s="157"/>
      <c r="P192" s="157"/>
    </row>
    <row r="193" spans="1:16">
      <c r="A193" s="157"/>
      <c r="B193" s="157"/>
      <c r="C193" s="157"/>
      <c r="D193" s="157"/>
      <c r="E193" s="157"/>
      <c r="F193" s="157"/>
      <c r="G193" s="157"/>
      <c r="H193" s="157"/>
      <c r="I193" s="157"/>
      <c r="J193" s="157"/>
      <c r="K193" s="157"/>
      <c r="L193" s="157"/>
      <c r="M193" s="157"/>
      <c r="N193" s="157"/>
      <c r="O193" s="157"/>
      <c r="P193" s="157"/>
    </row>
    <row r="194" spans="1:16">
      <c r="A194" s="157"/>
      <c r="B194" s="157"/>
      <c r="C194" s="157"/>
      <c r="D194" s="157"/>
      <c r="E194" s="157"/>
      <c r="F194" s="157"/>
      <c r="G194" s="157"/>
      <c r="H194" s="157"/>
      <c r="I194" s="157"/>
      <c r="J194" s="157"/>
      <c r="K194" s="157"/>
      <c r="L194" s="157"/>
      <c r="M194" s="157"/>
      <c r="N194" s="157"/>
      <c r="O194" s="157"/>
      <c r="P194" s="157"/>
    </row>
    <row r="195" spans="1:16">
      <c r="A195" s="157"/>
      <c r="B195" s="157"/>
      <c r="C195" s="157"/>
      <c r="D195" s="157"/>
      <c r="E195" s="157"/>
      <c r="F195" s="157"/>
      <c r="G195" s="157"/>
      <c r="H195" s="157"/>
      <c r="I195" s="157"/>
      <c r="J195" s="157"/>
      <c r="K195" s="157"/>
      <c r="L195" s="157"/>
      <c r="M195" s="157"/>
      <c r="N195" s="157"/>
      <c r="O195" s="157"/>
      <c r="P195" s="157"/>
    </row>
    <row r="196" spans="1:16">
      <c r="A196" s="157"/>
      <c r="B196" s="157"/>
      <c r="C196" s="157"/>
      <c r="D196" s="157"/>
      <c r="E196" s="157"/>
      <c r="F196" s="157"/>
      <c r="G196" s="157"/>
      <c r="H196" s="157"/>
      <c r="I196" s="157"/>
      <c r="J196" s="157"/>
      <c r="K196" s="157"/>
      <c r="L196" s="157"/>
      <c r="M196" s="157"/>
      <c r="N196" s="157"/>
      <c r="O196" s="157"/>
      <c r="P196" s="157"/>
    </row>
    <row r="197" spans="1:16">
      <c r="A197" s="157"/>
      <c r="B197" s="157"/>
      <c r="C197" s="157"/>
      <c r="D197" s="157"/>
      <c r="E197" s="157"/>
      <c r="F197" s="157"/>
      <c r="G197" s="157"/>
      <c r="H197" s="157"/>
      <c r="I197" s="157"/>
      <c r="J197" s="157"/>
      <c r="K197" s="157"/>
      <c r="L197" s="157"/>
      <c r="M197" s="157"/>
      <c r="N197" s="157"/>
      <c r="O197" s="157"/>
      <c r="P197" s="157"/>
    </row>
    <row r="198" spans="1:16">
      <c r="A198" s="157"/>
      <c r="B198" s="157"/>
      <c r="C198" s="157"/>
      <c r="D198" s="157"/>
      <c r="E198" s="157"/>
      <c r="F198" s="157"/>
      <c r="G198" s="157"/>
      <c r="H198" s="157"/>
      <c r="I198" s="157"/>
      <c r="J198" s="157"/>
      <c r="K198" s="157"/>
      <c r="L198" s="157"/>
      <c r="M198" s="157"/>
      <c r="N198" s="157"/>
      <c r="O198" s="157"/>
      <c r="P198" s="157"/>
    </row>
    <row r="199" spans="1:16">
      <c r="A199" s="157"/>
      <c r="B199" s="157"/>
      <c r="C199" s="157"/>
      <c r="D199" s="157"/>
      <c r="E199" s="157"/>
      <c r="F199" s="157"/>
      <c r="G199" s="157"/>
      <c r="H199" s="157"/>
      <c r="I199" s="157"/>
      <c r="J199" s="157"/>
      <c r="K199" s="157"/>
      <c r="L199" s="157"/>
      <c r="M199" s="157"/>
      <c r="N199" s="157"/>
      <c r="O199" s="157"/>
      <c r="P199" s="157"/>
    </row>
    <row r="200" spans="1:16">
      <c r="A200" s="157"/>
      <c r="B200" s="157"/>
      <c r="C200" s="157"/>
      <c r="D200" s="157"/>
      <c r="E200" s="157"/>
      <c r="F200" s="157"/>
      <c r="G200" s="157"/>
      <c r="H200" s="157"/>
      <c r="I200" s="157"/>
      <c r="J200" s="157"/>
      <c r="K200" s="157"/>
      <c r="L200" s="157"/>
      <c r="M200" s="157"/>
      <c r="N200" s="157"/>
      <c r="O200" s="157"/>
      <c r="P200" s="157"/>
    </row>
    <row r="201" spans="1:16">
      <c r="A201" s="157"/>
      <c r="B201" s="157"/>
      <c r="C201" s="157"/>
      <c r="D201" s="157"/>
      <c r="E201" s="157"/>
      <c r="F201" s="157"/>
      <c r="G201" s="157"/>
      <c r="H201" s="157"/>
      <c r="I201" s="157"/>
      <c r="J201" s="157"/>
      <c r="K201" s="157"/>
      <c r="L201" s="157"/>
      <c r="M201" s="157"/>
      <c r="N201" s="157"/>
      <c r="O201" s="157"/>
      <c r="P201" s="157"/>
    </row>
    <row r="202" spans="1:16">
      <c r="A202" s="157"/>
      <c r="B202" s="157"/>
      <c r="C202" s="157"/>
      <c r="D202" s="157"/>
      <c r="E202" s="157"/>
      <c r="F202" s="157"/>
      <c r="G202" s="157"/>
      <c r="H202" s="157"/>
      <c r="I202" s="157"/>
      <c r="J202" s="157"/>
      <c r="K202" s="157"/>
      <c r="L202" s="157"/>
      <c r="M202" s="157"/>
      <c r="N202" s="157"/>
      <c r="O202" s="157"/>
      <c r="P202" s="157"/>
    </row>
    <row r="203" spans="1:16">
      <c r="A203" s="157"/>
      <c r="B203" s="157"/>
      <c r="C203" s="157"/>
      <c r="D203" s="157"/>
      <c r="E203" s="157"/>
      <c r="F203" s="157"/>
      <c r="G203" s="157"/>
      <c r="H203" s="157"/>
      <c r="I203" s="157"/>
      <c r="J203" s="157"/>
      <c r="K203" s="157"/>
      <c r="L203" s="157"/>
      <c r="M203" s="157"/>
      <c r="N203" s="157"/>
      <c r="O203" s="157"/>
      <c r="P203" s="157"/>
    </row>
    <row r="204" spans="1:16">
      <c r="A204" s="157"/>
      <c r="B204" s="157"/>
      <c r="C204" s="157"/>
      <c r="D204" s="157"/>
      <c r="E204" s="157"/>
      <c r="F204" s="157"/>
      <c r="G204" s="157"/>
      <c r="H204" s="157"/>
      <c r="I204" s="157"/>
      <c r="J204" s="157"/>
      <c r="K204" s="157"/>
      <c r="L204" s="157"/>
      <c r="M204" s="157"/>
      <c r="N204" s="157"/>
      <c r="O204" s="157"/>
      <c r="P204" s="157"/>
    </row>
    <row r="205" spans="1:16">
      <c r="A205" s="157"/>
      <c r="B205" s="157"/>
      <c r="C205" s="157"/>
      <c r="D205" s="157"/>
      <c r="E205" s="157"/>
      <c r="F205" s="157"/>
      <c r="G205" s="157"/>
      <c r="H205" s="157"/>
      <c r="I205" s="157"/>
      <c r="J205" s="157"/>
      <c r="K205" s="157"/>
      <c r="L205" s="157"/>
      <c r="M205" s="157"/>
      <c r="N205" s="157"/>
      <c r="O205" s="157"/>
      <c r="P205" s="157"/>
    </row>
    <row r="206" spans="1:16">
      <c r="A206" s="157"/>
      <c r="B206" s="157"/>
      <c r="C206" s="157"/>
      <c r="D206" s="157"/>
      <c r="E206" s="157"/>
      <c r="F206" s="157"/>
      <c r="G206" s="157"/>
      <c r="H206" s="157"/>
      <c r="I206" s="157"/>
      <c r="J206" s="157"/>
      <c r="K206" s="157"/>
      <c r="L206" s="157"/>
      <c r="M206" s="157"/>
      <c r="N206" s="157"/>
      <c r="O206" s="157"/>
      <c r="P206" s="157"/>
    </row>
    <row r="207" spans="1:16">
      <c r="A207" s="157"/>
      <c r="B207" s="157"/>
      <c r="C207" s="157"/>
      <c r="D207" s="157"/>
      <c r="E207" s="157"/>
      <c r="F207" s="157"/>
      <c r="G207" s="157"/>
      <c r="H207" s="157"/>
      <c r="I207" s="157"/>
      <c r="J207" s="157"/>
      <c r="K207" s="157"/>
      <c r="L207" s="157"/>
      <c r="M207" s="157"/>
      <c r="N207" s="157"/>
      <c r="O207" s="157"/>
      <c r="P207" s="157"/>
    </row>
    <row r="208" spans="1:16">
      <c r="A208" s="157"/>
      <c r="B208" s="157"/>
      <c r="C208" s="157"/>
      <c r="D208" s="157"/>
      <c r="E208" s="157"/>
      <c r="F208" s="157"/>
      <c r="G208" s="157"/>
      <c r="H208" s="157"/>
      <c r="I208" s="157"/>
      <c r="J208" s="157"/>
      <c r="K208" s="157"/>
      <c r="L208" s="157"/>
      <c r="M208" s="157"/>
      <c r="N208" s="157"/>
      <c r="O208" s="157"/>
      <c r="P208" s="157"/>
    </row>
    <row r="209" spans="1:16">
      <c r="A209" s="157"/>
      <c r="B209" s="157"/>
      <c r="C209" s="157"/>
      <c r="D209" s="157"/>
      <c r="E209" s="157"/>
      <c r="F209" s="157"/>
      <c r="G209" s="157"/>
      <c r="H209" s="157"/>
      <c r="I209" s="157"/>
      <c r="J209" s="157"/>
      <c r="K209" s="157"/>
      <c r="L209" s="157"/>
      <c r="M209" s="157"/>
      <c r="N209" s="157"/>
      <c r="O209" s="157"/>
      <c r="P209" s="157"/>
    </row>
    <row r="210" spans="1:16">
      <c r="A210" s="157"/>
      <c r="B210" s="157"/>
      <c r="C210" s="157"/>
      <c r="D210" s="157"/>
      <c r="E210" s="157"/>
      <c r="F210" s="157"/>
      <c r="G210" s="157"/>
      <c r="H210" s="157"/>
      <c r="I210" s="157"/>
      <c r="J210" s="157"/>
      <c r="K210" s="157"/>
      <c r="L210" s="157"/>
      <c r="M210" s="157"/>
      <c r="N210" s="157"/>
      <c r="O210" s="157"/>
      <c r="P210" s="157"/>
    </row>
    <row r="211" spans="1:16">
      <c r="A211" s="157"/>
      <c r="B211" s="157"/>
      <c r="C211" s="157"/>
      <c r="D211" s="157"/>
      <c r="E211" s="157"/>
      <c r="F211" s="157"/>
      <c r="G211" s="157"/>
      <c r="H211" s="157"/>
      <c r="I211" s="157"/>
      <c r="J211" s="157"/>
      <c r="K211" s="157"/>
      <c r="L211" s="157"/>
      <c r="M211" s="157"/>
      <c r="N211" s="157"/>
      <c r="O211" s="157"/>
      <c r="P211" s="157"/>
    </row>
    <row r="212" spans="1:16">
      <c r="A212" s="157"/>
      <c r="B212" s="157"/>
      <c r="C212" s="157"/>
      <c r="D212" s="157"/>
      <c r="E212" s="157"/>
      <c r="F212" s="157"/>
      <c r="G212" s="157"/>
      <c r="H212" s="157"/>
      <c r="I212" s="157"/>
      <c r="J212" s="157"/>
      <c r="K212" s="157"/>
      <c r="L212" s="157"/>
      <c r="M212" s="157"/>
      <c r="N212" s="157"/>
      <c r="O212" s="157"/>
      <c r="P212" s="157"/>
    </row>
    <row r="213" spans="1:16">
      <c r="A213" s="157"/>
      <c r="B213" s="157"/>
      <c r="C213" s="157"/>
      <c r="D213" s="157"/>
      <c r="E213" s="157"/>
      <c r="F213" s="157"/>
      <c r="G213" s="157"/>
      <c r="H213" s="157"/>
      <c r="I213" s="157"/>
      <c r="J213" s="157"/>
      <c r="K213" s="157"/>
      <c r="L213" s="157"/>
      <c r="M213" s="157"/>
      <c r="N213" s="157"/>
      <c r="O213" s="157"/>
      <c r="P213" s="157"/>
    </row>
    <row r="214" spans="1:16">
      <c r="A214" s="157"/>
      <c r="B214" s="157"/>
      <c r="C214" s="157"/>
      <c r="D214" s="157"/>
      <c r="E214" s="157"/>
      <c r="F214" s="157"/>
      <c r="G214" s="157"/>
      <c r="H214" s="157"/>
      <c r="I214" s="157"/>
      <c r="J214" s="157"/>
      <c r="K214" s="157"/>
      <c r="L214" s="157"/>
      <c r="M214" s="157"/>
      <c r="N214" s="157"/>
      <c r="O214" s="157"/>
      <c r="P214" s="157"/>
    </row>
    <row r="215" spans="1:16">
      <c r="A215" s="157"/>
      <c r="B215" s="157"/>
      <c r="C215" s="157"/>
      <c r="D215" s="157"/>
      <c r="E215" s="157"/>
      <c r="F215" s="157"/>
      <c r="G215" s="157"/>
      <c r="H215" s="157"/>
      <c r="I215" s="157"/>
      <c r="J215" s="157"/>
      <c r="K215" s="157"/>
      <c r="L215" s="157"/>
      <c r="M215" s="157"/>
      <c r="N215" s="157"/>
      <c r="O215" s="157"/>
      <c r="P215" s="157"/>
    </row>
    <row r="216" spans="1:16">
      <c r="A216" s="157"/>
      <c r="B216" s="157"/>
      <c r="C216" s="157"/>
      <c r="D216" s="157"/>
      <c r="E216" s="157"/>
      <c r="F216" s="157"/>
      <c r="G216" s="157"/>
      <c r="H216" s="157"/>
      <c r="I216" s="157"/>
      <c r="J216" s="157"/>
      <c r="K216" s="157"/>
      <c r="L216" s="157"/>
      <c r="M216" s="157"/>
      <c r="N216" s="157"/>
      <c r="O216" s="157"/>
      <c r="P216" s="157"/>
    </row>
    <row r="217" spans="1:16">
      <c r="A217" s="157"/>
      <c r="B217" s="157"/>
      <c r="C217" s="157"/>
      <c r="D217" s="157"/>
      <c r="E217" s="157"/>
      <c r="F217" s="157"/>
      <c r="G217" s="157"/>
      <c r="H217" s="157"/>
      <c r="I217" s="157"/>
      <c r="J217" s="157"/>
      <c r="K217" s="157"/>
      <c r="L217" s="157"/>
      <c r="M217" s="157"/>
      <c r="N217" s="157"/>
      <c r="O217" s="157"/>
      <c r="P217" s="157"/>
    </row>
    <row r="218" spans="1:16">
      <c r="A218" s="157"/>
      <c r="B218" s="157"/>
      <c r="C218" s="157"/>
      <c r="D218" s="157"/>
      <c r="E218" s="157"/>
      <c r="F218" s="157"/>
      <c r="G218" s="157"/>
      <c r="H218" s="157"/>
      <c r="I218" s="157"/>
      <c r="J218" s="157"/>
      <c r="K218" s="157"/>
      <c r="L218" s="157"/>
      <c r="M218" s="157"/>
      <c r="N218" s="157"/>
      <c r="O218" s="157"/>
      <c r="P218" s="157"/>
    </row>
    <row r="219" spans="1:16">
      <c r="A219" s="157"/>
      <c r="B219" s="157"/>
      <c r="C219" s="157"/>
      <c r="D219" s="157"/>
      <c r="E219" s="157"/>
      <c r="F219" s="157"/>
      <c r="G219" s="157"/>
      <c r="H219" s="157"/>
      <c r="I219" s="157"/>
      <c r="J219" s="157"/>
      <c r="K219" s="157"/>
      <c r="L219" s="157"/>
      <c r="M219" s="157"/>
      <c r="N219" s="157"/>
      <c r="O219" s="157"/>
      <c r="P219" s="157"/>
    </row>
    <row r="220" spans="1:16">
      <c r="A220" s="157"/>
      <c r="B220" s="157"/>
      <c r="C220" s="157"/>
      <c r="D220" s="157"/>
      <c r="E220" s="157"/>
      <c r="F220" s="157"/>
      <c r="G220" s="157"/>
      <c r="H220" s="157"/>
      <c r="I220" s="157"/>
      <c r="J220" s="157"/>
      <c r="K220" s="157"/>
      <c r="L220" s="157"/>
      <c r="M220" s="157"/>
      <c r="N220" s="157"/>
      <c r="O220" s="157"/>
      <c r="P220" s="157"/>
    </row>
    <row r="221" spans="1:16">
      <c r="A221" s="157"/>
      <c r="B221" s="157"/>
      <c r="C221" s="157"/>
      <c r="D221" s="157"/>
      <c r="E221" s="157"/>
      <c r="F221" s="157"/>
      <c r="G221" s="157"/>
      <c r="H221" s="157"/>
      <c r="I221" s="157"/>
      <c r="J221" s="157"/>
      <c r="K221" s="157"/>
      <c r="L221" s="157"/>
      <c r="M221" s="157"/>
      <c r="N221" s="157"/>
      <c r="O221" s="157"/>
      <c r="P221" s="157"/>
    </row>
    <row r="222" spans="1:16">
      <c r="A222" s="157"/>
      <c r="B222" s="157"/>
      <c r="C222" s="157"/>
      <c r="D222" s="157"/>
      <c r="E222" s="157"/>
      <c r="F222" s="157"/>
      <c r="G222" s="157"/>
      <c r="H222" s="157"/>
      <c r="I222" s="157"/>
      <c r="J222" s="157"/>
      <c r="K222" s="157"/>
      <c r="L222" s="157"/>
      <c r="M222" s="157"/>
      <c r="N222" s="157"/>
      <c r="O222" s="157"/>
      <c r="P222" s="157"/>
    </row>
    <row r="223" spans="1:16">
      <c r="A223" s="157"/>
      <c r="B223" s="157"/>
      <c r="C223" s="157"/>
      <c r="D223" s="157"/>
      <c r="E223" s="157"/>
      <c r="F223" s="157"/>
      <c r="G223" s="157"/>
      <c r="H223" s="157"/>
      <c r="I223" s="157"/>
      <c r="J223" s="157"/>
      <c r="K223" s="157"/>
      <c r="L223" s="157"/>
      <c r="M223" s="157"/>
      <c r="N223" s="157"/>
      <c r="O223" s="157"/>
      <c r="P223" s="157"/>
    </row>
    <row r="224" spans="1:16">
      <c r="A224" s="157"/>
      <c r="B224" s="157"/>
      <c r="C224" s="157"/>
      <c r="D224" s="157"/>
      <c r="E224" s="157"/>
      <c r="F224" s="157"/>
      <c r="G224" s="157"/>
      <c r="H224" s="157"/>
      <c r="I224" s="157"/>
      <c r="J224" s="157"/>
      <c r="K224" s="157"/>
      <c r="L224" s="157"/>
      <c r="M224" s="157"/>
      <c r="N224" s="157"/>
      <c r="O224" s="157"/>
      <c r="P224" s="157"/>
    </row>
    <row r="225" spans="1:16">
      <c r="A225" s="157"/>
      <c r="B225" s="157"/>
      <c r="C225" s="157"/>
      <c r="D225" s="157"/>
      <c r="E225" s="157"/>
      <c r="F225" s="157"/>
      <c r="G225" s="157"/>
      <c r="H225" s="157"/>
      <c r="I225" s="157"/>
      <c r="J225" s="157"/>
      <c r="K225" s="157"/>
      <c r="L225" s="157"/>
      <c r="M225" s="157"/>
      <c r="N225" s="157"/>
      <c r="O225" s="157"/>
      <c r="P225" s="157"/>
    </row>
    <row r="226" spans="1:16">
      <c r="A226" s="157"/>
      <c r="B226" s="157"/>
      <c r="C226" s="157"/>
      <c r="D226" s="157"/>
      <c r="E226" s="157"/>
      <c r="F226" s="157"/>
      <c r="G226" s="157"/>
      <c r="H226" s="157"/>
      <c r="I226" s="157"/>
      <c r="J226" s="157"/>
      <c r="K226" s="157"/>
      <c r="L226" s="157"/>
      <c r="M226" s="157"/>
      <c r="N226" s="157"/>
      <c r="O226" s="157"/>
      <c r="P226" s="157"/>
    </row>
    <row r="227" spans="1:16">
      <c r="A227" s="157"/>
      <c r="B227" s="157"/>
      <c r="C227" s="157"/>
      <c r="D227" s="157"/>
      <c r="E227" s="157"/>
      <c r="F227" s="157"/>
      <c r="G227" s="157"/>
      <c r="H227" s="157"/>
      <c r="I227" s="157"/>
      <c r="J227" s="157"/>
      <c r="K227" s="157"/>
      <c r="L227" s="157"/>
      <c r="M227" s="157"/>
      <c r="N227" s="157"/>
      <c r="O227" s="157"/>
      <c r="P227" s="157"/>
    </row>
    <row r="228" spans="1:16">
      <c r="A228" s="157"/>
      <c r="B228" s="157"/>
      <c r="C228" s="157"/>
      <c r="D228" s="157"/>
      <c r="E228" s="157"/>
      <c r="F228" s="157"/>
      <c r="G228" s="157"/>
      <c r="H228" s="157"/>
      <c r="I228" s="157"/>
      <c r="J228" s="157"/>
      <c r="K228" s="157"/>
      <c r="L228" s="157"/>
      <c r="M228" s="157"/>
      <c r="N228" s="157"/>
      <c r="O228" s="157"/>
      <c r="P228" s="157"/>
    </row>
    <row r="229" spans="1:16">
      <c r="A229" s="157"/>
      <c r="B229" s="157"/>
      <c r="C229" s="157"/>
      <c r="D229" s="157"/>
      <c r="E229" s="157"/>
      <c r="F229" s="157"/>
      <c r="G229" s="157"/>
      <c r="H229" s="157"/>
      <c r="I229" s="157"/>
      <c r="J229" s="157"/>
      <c r="K229" s="157"/>
      <c r="L229" s="157"/>
      <c r="M229" s="157"/>
      <c r="N229" s="157"/>
      <c r="O229" s="157"/>
      <c r="P229" s="157"/>
    </row>
    <row r="230" spans="1:16">
      <c r="A230" s="157"/>
      <c r="B230" s="157"/>
      <c r="C230" s="157"/>
      <c r="D230" s="157"/>
      <c r="E230" s="157"/>
      <c r="F230" s="157"/>
      <c r="G230" s="157"/>
      <c r="H230" s="157"/>
      <c r="I230" s="157"/>
      <c r="J230" s="157"/>
      <c r="K230" s="157"/>
      <c r="L230" s="157"/>
      <c r="M230" s="157"/>
      <c r="N230" s="157"/>
      <c r="O230" s="157"/>
      <c r="P230" s="157"/>
    </row>
    <row r="231" spans="1:16">
      <c r="A231" s="157"/>
      <c r="B231" s="157"/>
      <c r="C231" s="157"/>
      <c r="D231" s="157"/>
      <c r="E231" s="157"/>
      <c r="F231" s="157"/>
      <c r="G231" s="157"/>
      <c r="H231" s="157"/>
      <c r="I231" s="157"/>
      <c r="J231" s="157"/>
      <c r="K231" s="157"/>
      <c r="L231" s="157"/>
      <c r="M231" s="157"/>
      <c r="N231" s="157"/>
      <c r="O231" s="157"/>
      <c r="P231" s="157"/>
    </row>
    <row r="232" spans="1:16">
      <c r="A232" s="157"/>
      <c r="B232" s="157"/>
      <c r="C232" s="157"/>
      <c r="D232" s="157"/>
      <c r="E232" s="157"/>
      <c r="F232" s="157"/>
      <c r="G232" s="157"/>
      <c r="H232" s="157"/>
      <c r="I232" s="157"/>
      <c r="J232" s="157"/>
      <c r="K232" s="157"/>
      <c r="L232" s="157"/>
      <c r="M232" s="157"/>
      <c r="N232" s="157"/>
      <c r="O232" s="157"/>
      <c r="P232" s="157"/>
    </row>
    <row r="233" spans="1:16">
      <c r="A233" s="157"/>
      <c r="B233" s="157"/>
      <c r="C233" s="157"/>
      <c r="D233" s="157"/>
      <c r="E233" s="157"/>
      <c r="F233" s="157"/>
      <c r="G233" s="157"/>
      <c r="H233" s="157"/>
      <c r="I233" s="157"/>
      <c r="J233" s="157"/>
      <c r="K233" s="157"/>
      <c r="L233" s="157"/>
      <c r="M233" s="157"/>
      <c r="N233" s="157"/>
      <c r="O233" s="157"/>
      <c r="P233" s="157"/>
    </row>
    <row r="234" spans="1:16">
      <c r="A234" s="157"/>
      <c r="B234" s="157"/>
      <c r="C234" s="157"/>
      <c r="D234" s="157"/>
      <c r="E234" s="157"/>
      <c r="F234" s="157"/>
      <c r="G234" s="157"/>
      <c r="H234" s="157"/>
      <c r="I234" s="157"/>
      <c r="J234" s="157"/>
      <c r="K234" s="157"/>
      <c r="L234" s="157"/>
      <c r="M234" s="157"/>
      <c r="N234" s="157"/>
      <c r="O234" s="157"/>
      <c r="P234" s="157"/>
    </row>
    <row r="235" spans="1:16">
      <c r="A235" s="157"/>
      <c r="B235" s="157"/>
      <c r="C235" s="157"/>
      <c r="D235" s="157"/>
      <c r="E235" s="157"/>
      <c r="F235" s="157"/>
      <c r="G235" s="157"/>
      <c r="H235" s="157"/>
      <c r="I235" s="157"/>
      <c r="J235" s="157"/>
      <c r="K235" s="157"/>
      <c r="L235" s="157"/>
      <c r="M235" s="157"/>
      <c r="N235" s="157"/>
      <c r="O235" s="157"/>
      <c r="P235" s="157"/>
    </row>
    <row r="236" spans="1:16">
      <c r="A236" s="157"/>
      <c r="B236" s="157"/>
      <c r="C236" s="157"/>
      <c r="D236" s="157"/>
      <c r="E236" s="157"/>
      <c r="F236" s="157"/>
      <c r="G236" s="157"/>
      <c r="H236" s="157"/>
      <c r="I236" s="157"/>
      <c r="J236" s="157"/>
      <c r="K236" s="157"/>
      <c r="L236" s="157"/>
      <c r="M236" s="157"/>
      <c r="N236" s="157"/>
      <c r="O236" s="157"/>
      <c r="P236" s="157"/>
    </row>
    <row r="237" spans="1:16">
      <c r="A237" s="157"/>
      <c r="B237" s="157"/>
      <c r="C237" s="157"/>
      <c r="D237" s="157"/>
      <c r="E237" s="157"/>
      <c r="F237" s="157"/>
      <c r="G237" s="157"/>
      <c r="H237" s="157"/>
      <c r="I237" s="157"/>
      <c r="J237" s="157"/>
      <c r="K237" s="157"/>
      <c r="L237" s="157"/>
      <c r="M237" s="157"/>
      <c r="N237" s="157"/>
      <c r="O237" s="157"/>
      <c r="P237" s="157"/>
    </row>
    <row r="238" spans="1:16">
      <c r="A238" s="157"/>
      <c r="B238" s="157"/>
      <c r="C238" s="157"/>
      <c r="D238" s="157"/>
      <c r="E238" s="157"/>
      <c r="F238" s="157"/>
      <c r="G238" s="157"/>
      <c r="H238" s="157"/>
      <c r="I238" s="157"/>
      <c r="J238" s="157"/>
      <c r="K238" s="157"/>
      <c r="L238" s="157"/>
      <c r="M238" s="157"/>
      <c r="N238" s="157"/>
      <c r="O238" s="157"/>
      <c r="P238" s="157"/>
    </row>
    <row r="239" spans="1:16">
      <c r="A239" s="157"/>
      <c r="B239" s="157"/>
      <c r="C239" s="157"/>
      <c r="D239" s="157"/>
      <c r="E239" s="157"/>
      <c r="F239" s="157"/>
      <c r="G239" s="157"/>
      <c r="H239" s="157"/>
      <c r="I239" s="157"/>
      <c r="J239" s="157"/>
      <c r="K239" s="157"/>
      <c r="L239" s="157"/>
      <c r="M239" s="157"/>
      <c r="N239" s="157"/>
      <c r="O239" s="157"/>
      <c r="P239" s="157"/>
    </row>
    <row r="240" spans="1:16">
      <c r="A240" s="157"/>
      <c r="B240" s="157"/>
      <c r="C240" s="157"/>
      <c r="D240" s="157"/>
      <c r="E240" s="157"/>
      <c r="F240" s="157"/>
      <c r="G240" s="157"/>
      <c r="H240" s="157"/>
      <c r="I240" s="157"/>
      <c r="J240" s="157"/>
      <c r="K240" s="157"/>
      <c r="L240" s="157"/>
      <c r="M240" s="157"/>
      <c r="N240" s="157"/>
      <c r="O240" s="157"/>
      <c r="P240" s="157"/>
    </row>
    <row r="241" spans="1:16">
      <c r="A241" s="157"/>
      <c r="B241" s="157"/>
      <c r="C241" s="157"/>
      <c r="D241" s="157"/>
      <c r="E241" s="157"/>
      <c r="F241" s="157"/>
      <c r="G241" s="157"/>
      <c r="H241" s="157"/>
      <c r="I241" s="157"/>
      <c r="J241" s="157"/>
      <c r="K241" s="157"/>
      <c r="L241" s="157"/>
      <c r="M241" s="157"/>
      <c r="N241" s="157"/>
      <c r="O241" s="157"/>
      <c r="P241" s="157"/>
    </row>
    <row r="242" spans="1:16">
      <c r="A242" s="157"/>
      <c r="B242" s="157"/>
      <c r="C242" s="157"/>
      <c r="D242" s="157"/>
      <c r="E242" s="157"/>
      <c r="F242" s="157"/>
      <c r="G242" s="157"/>
      <c r="H242" s="157"/>
      <c r="I242" s="157"/>
      <c r="J242" s="157"/>
      <c r="K242" s="157"/>
      <c r="L242" s="157"/>
      <c r="M242" s="157"/>
      <c r="N242" s="157"/>
      <c r="O242" s="157"/>
      <c r="P242" s="157"/>
    </row>
    <row r="243" spans="1:16">
      <c r="A243" s="157"/>
      <c r="B243" s="157"/>
      <c r="C243" s="157"/>
      <c r="D243" s="157"/>
      <c r="E243" s="157"/>
      <c r="F243" s="157"/>
      <c r="G243" s="157"/>
      <c r="H243" s="157"/>
      <c r="I243" s="157"/>
      <c r="J243" s="157"/>
      <c r="K243" s="157"/>
      <c r="L243" s="157"/>
      <c r="M243" s="157"/>
      <c r="N243" s="157"/>
      <c r="O243" s="157"/>
      <c r="P243" s="157"/>
    </row>
    <row r="244" spans="1:16">
      <c r="A244" s="157"/>
      <c r="B244" s="157"/>
      <c r="C244" s="157"/>
      <c r="D244" s="157"/>
      <c r="E244" s="157"/>
      <c r="F244" s="157"/>
      <c r="G244" s="157"/>
      <c r="H244" s="157"/>
      <c r="I244" s="157"/>
      <c r="J244" s="157"/>
      <c r="K244" s="157"/>
      <c r="L244" s="157"/>
      <c r="M244" s="157"/>
      <c r="N244" s="157"/>
      <c r="O244" s="157"/>
      <c r="P244" s="157"/>
    </row>
    <row r="245" spans="1:16">
      <c r="A245" s="157"/>
      <c r="B245" s="157"/>
      <c r="C245" s="157"/>
      <c r="D245" s="157"/>
      <c r="E245" s="157"/>
      <c r="F245" s="157"/>
      <c r="G245" s="157"/>
      <c r="H245" s="157"/>
      <c r="I245" s="157"/>
      <c r="J245" s="157"/>
      <c r="K245" s="157"/>
      <c r="L245" s="157"/>
      <c r="M245" s="157"/>
      <c r="N245" s="157"/>
      <c r="O245" s="157"/>
      <c r="P245" s="157"/>
    </row>
    <row r="246" spans="1:16">
      <c r="A246" s="157"/>
      <c r="B246" s="157"/>
      <c r="C246" s="157"/>
      <c r="D246" s="157"/>
      <c r="E246" s="157"/>
      <c r="F246" s="157"/>
      <c r="G246" s="157"/>
      <c r="H246" s="157"/>
      <c r="I246" s="157"/>
      <c r="J246" s="157"/>
      <c r="K246" s="157"/>
      <c r="L246" s="157"/>
      <c r="M246" s="157"/>
      <c r="N246" s="157"/>
      <c r="O246" s="157"/>
      <c r="P246" s="157"/>
    </row>
    <row r="247" spans="1:16">
      <c r="A247" s="157"/>
      <c r="B247" s="157"/>
      <c r="C247" s="157"/>
      <c r="D247" s="157"/>
      <c r="E247" s="157"/>
      <c r="F247" s="157"/>
      <c r="G247" s="157"/>
      <c r="H247" s="157"/>
      <c r="I247" s="157"/>
      <c r="J247" s="157"/>
      <c r="K247" s="157"/>
      <c r="L247" s="157"/>
      <c r="M247" s="157"/>
      <c r="N247" s="157"/>
      <c r="O247" s="157"/>
      <c r="P247" s="157"/>
    </row>
    <row r="248" spans="1:16">
      <c r="A248" s="157"/>
      <c r="B248" s="157"/>
      <c r="C248" s="157"/>
      <c r="D248" s="157"/>
      <c r="E248" s="157"/>
      <c r="F248" s="157"/>
      <c r="G248" s="157"/>
      <c r="H248" s="157"/>
      <c r="I248" s="157"/>
      <c r="J248" s="157"/>
      <c r="K248" s="157"/>
      <c r="L248" s="157"/>
      <c r="M248" s="157"/>
      <c r="N248" s="157"/>
      <c r="O248" s="157"/>
      <c r="P248" s="157"/>
    </row>
    <row r="249" spans="1:16">
      <c r="A249" s="157"/>
      <c r="B249" s="157"/>
      <c r="C249" s="157"/>
      <c r="D249" s="157"/>
      <c r="E249" s="157"/>
      <c r="F249" s="157"/>
      <c r="G249" s="157"/>
      <c r="H249" s="157"/>
      <c r="I249" s="157"/>
      <c r="J249" s="157"/>
      <c r="K249" s="157"/>
      <c r="L249" s="157"/>
      <c r="M249" s="157"/>
      <c r="N249" s="157"/>
      <c r="O249" s="157"/>
      <c r="P249" s="157"/>
    </row>
    <row r="250" spans="1:16">
      <c r="A250" s="157"/>
      <c r="B250" s="157"/>
      <c r="C250" s="157"/>
      <c r="D250" s="157"/>
      <c r="E250" s="157"/>
      <c r="F250" s="157"/>
      <c r="G250" s="157"/>
      <c r="H250" s="157"/>
      <c r="I250" s="157"/>
      <c r="J250" s="157"/>
      <c r="K250" s="157"/>
      <c r="L250" s="157"/>
      <c r="M250" s="157"/>
      <c r="N250" s="157"/>
      <c r="O250" s="157"/>
      <c r="P250" s="157"/>
    </row>
    <row r="251" spans="1:16">
      <c r="A251" s="157"/>
      <c r="B251" s="157"/>
      <c r="C251" s="157"/>
      <c r="D251" s="157"/>
      <c r="E251" s="157"/>
      <c r="F251" s="157"/>
      <c r="G251" s="157"/>
      <c r="H251" s="157"/>
      <c r="I251" s="157"/>
      <c r="J251" s="157"/>
      <c r="K251" s="157"/>
      <c r="L251" s="157"/>
      <c r="M251" s="157"/>
      <c r="N251" s="157"/>
      <c r="O251" s="157"/>
      <c r="P251" s="157"/>
    </row>
    <row r="252" spans="1:16">
      <c r="A252" s="157"/>
      <c r="B252" s="157"/>
      <c r="C252" s="157"/>
      <c r="D252" s="157"/>
      <c r="E252" s="157"/>
      <c r="F252" s="157"/>
      <c r="G252" s="157"/>
      <c r="H252" s="157"/>
      <c r="I252" s="157"/>
      <c r="J252" s="157"/>
      <c r="K252" s="157"/>
      <c r="L252" s="157"/>
      <c r="M252" s="157"/>
      <c r="N252" s="157"/>
      <c r="O252" s="157"/>
      <c r="P252" s="157"/>
    </row>
    <row r="253" spans="1:16">
      <c r="A253" s="157"/>
      <c r="B253" s="157"/>
      <c r="C253" s="157"/>
      <c r="D253" s="157"/>
      <c r="E253" s="157"/>
      <c r="F253" s="157"/>
      <c r="G253" s="157"/>
      <c r="H253" s="157"/>
      <c r="I253" s="157"/>
      <c r="J253" s="157"/>
      <c r="K253" s="157"/>
      <c r="L253" s="157"/>
      <c r="M253" s="157"/>
      <c r="N253" s="157"/>
      <c r="O253" s="157"/>
      <c r="P253" s="157"/>
    </row>
    <row r="254" spans="1:16">
      <c r="A254" s="157"/>
      <c r="B254" s="157"/>
      <c r="C254" s="157"/>
      <c r="D254" s="157"/>
      <c r="E254" s="157"/>
      <c r="F254" s="157"/>
      <c r="G254" s="157"/>
      <c r="H254" s="157"/>
      <c r="I254" s="157"/>
      <c r="J254" s="157"/>
      <c r="K254" s="157"/>
      <c r="L254" s="157"/>
      <c r="M254" s="157"/>
      <c r="N254" s="157"/>
      <c r="O254" s="157"/>
      <c r="P254" s="157"/>
    </row>
    <row r="255" spans="1:16">
      <c r="A255" s="157"/>
      <c r="B255" s="157"/>
      <c r="C255" s="157"/>
      <c r="D255" s="157"/>
      <c r="E255" s="157"/>
      <c r="F255" s="157"/>
      <c r="G255" s="157"/>
      <c r="H255" s="157"/>
      <c r="I255" s="157"/>
      <c r="J255" s="157"/>
      <c r="K255" s="157"/>
      <c r="L255" s="157"/>
      <c r="M255" s="157"/>
      <c r="N255" s="157"/>
      <c r="O255" s="157"/>
      <c r="P255" s="157"/>
    </row>
    <row r="256" spans="1:16">
      <c r="A256" s="157"/>
      <c r="B256" s="157"/>
      <c r="C256" s="157"/>
      <c r="D256" s="157"/>
      <c r="E256" s="157"/>
      <c r="F256" s="157"/>
      <c r="G256" s="157"/>
      <c r="H256" s="157"/>
      <c r="I256" s="157"/>
      <c r="J256" s="157"/>
      <c r="K256" s="157"/>
      <c r="L256" s="157"/>
      <c r="M256" s="157"/>
      <c r="N256" s="157"/>
      <c r="O256" s="157"/>
      <c r="P256" s="157"/>
    </row>
    <row r="257" spans="1:16">
      <c r="A257" s="157"/>
      <c r="B257" s="157"/>
      <c r="C257" s="157"/>
      <c r="D257" s="157"/>
      <c r="E257" s="157"/>
      <c r="F257" s="157"/>
      <c r="G257" s="157"/>
      <c r="H257" s="157"/>
      <c r="I257" s="157"/>
      <c r="J257" s="157"/>
      <c r="K257" s="157"/>
      <c r="L257" s="157"/>
      <c r="M257" s="157"/>
      <c r="N257" s="157"/>
      <c r="O257" s="157"/>
      <c r="P257" s="157"/>
    </row>
    <row r="258" spans="1:16">
      <c r="A258" s="157"/>
      <c r="B258" s="157"/>
      <c r="C258" s="157"/>
      <c r="D258" s="157"/>
      <c r="E258" s="157"/>
      <c r="F258" s="157"/>
      <c r="G258" s="157"/>
      <c r="H258" s="157"/>
      <c r="I258" s="157"/>
      <c r="J258" s="157"/>
      <c r="K258" s="157"/>
      <c r="L258" s="157"/>
      <c r="M258" s="157"/>
      <c r="N258" s="157"/>
      <c r="O258" s="157"/>
      <c r="P258" s="157"/>
    </row>
    <row r="259" spans="1:16">
      <c r="A259" s="157"/>
      <c r="B259" s="157"/>
      <c r="C259" s="157"/>
      <c r="D259" s="157"/>
      <c r="E259" s="157"/>
      <c r="F259" s="157"/>
      <c r="G259" s="157"/>
      <c r="H259" s="157"/>
      <c r="I259" s="157"/>
      <c r="J259" s="157"/>
      <c r="K259" s="157"/>
      <c r="L259" s="157"/>
      <c r="M259" s="157"/>
      <c r="N259" s="157"/>
      <c r="O259" s="157"/>
      <c r="P259" s="157"/>
    </row>
    <row r="260" spans="1:16">
      <c r="A260" s="157"/>
      <c r="B260" s="157"/>
      <c r="C260" s="157"/>
      <c r="D260" s="157"/>
      <c r="E260" s="157"/>
      <c r="F260" s="157"/>
      <c r="G260" s="157"/>
      <c r="H260" s="157"/>
      <c r="I260" s="157"/>
      <c r="J260" s="157"/>
      <c r="K260" s="157"/>
      <c r="L260" s="157"/>
      <c r="M260" s="157"/>
      <c r="N260" s="157"/>
      <c r="O260" s="157"/>
      <c r="P260" s="157"/>
    </row>
    <row r="261" spans="1:16">
      <c r="A261" s="157"/>
      <c r="B261" s="157"/>
      <c r="C261" s="157"/>
      <c r="D261" s="157"/>
      <c r="E261" s="157"/>
      <c r="F261" s="157"/>
      <c r="G261" s="157"/>
      <c r="H261" s="157"/>
      <c r="I261" s="157"/>
      <c r="J261" s="157"/>
      <c r="K261" s="157"/>
      <c r="L261" s="157"/>
      <c r="M261" s="157"/>
      <c r="N261" s="157"/>
      <c r="O261" s="157"/>
      <c r="P261" s="157"/>
    </row>
    <row r="262" spans="1:16">
      <c r="A262" s="157"/>
      <c r="B262" s="157"/>
      <c r="C262" s="157"/>
      <c r="D262" s="157"/>
      <c r="E262" s="157"/>
      <c r="F262" s="157"/>
      <c r="G262" s="157"/>
      <c r="H262" s="157"/>
      <c r="I262" s="157"/>
      <c r="J262" s="157"/>
      <c r="K262" s="157"/>
      <c r="L262" s="157"/>
      <c r="M262" s="157"/>
      <c r="N262" s="157"/>
      <c r="O262" s="157"/>
      <c r="P262" s="157"/>
    </row>
    <row r="263" spans="1:16">
      <c r="A263" s="157"/>
      <c r="B263" s="157"/>
      <c r="C263" s="157"/>
      <c r="D263" s="157"/>
      <c r="E263" s="157"/>
      <c r="F263" s="157"/>
      <c r="G263" s="157"/>
      <c r="H263" s="157"/>
      <c r="I263" s="157"/>
      <c r="J263" s="157"/>
      <c r="K263" s="157"/>
      <c r="L263" s="157"/>
      <c r="M263" s="157"/>
      <c r="N263" s="157"/>
      <c r="O263" s="157"/>
      <c r="P263" s="157"/>
    </row>
    <row r="264" spans="1:16">
      <c r="A264" s="157"/>
      <c r="B264" s="157"/>
      <c r="C264" s="157"/>
      <c r="D264" s="157"/>
      <c r="E264" s="157"/>
      <c r="F264" s="157"/>
      <c r="G264" s="157"/>
      <c r="H264" s="157"/>
      <c r="I264" s="157"/>
      <c r="J264" s="157"/>
      <c r="K264" s="157"/>
      <c r="L264" s="157"/>
      <c r="M264" s="157"/>
      <c r="N264" s="157"/>
      <c r="O264" s="157"/>
      <c r="P264" s="157"/>
    </row>
    <row r="265" spans="1:16">
      <c r="A265" s="157"/>
      <c r="B265" s="157"/>
      <c r="C265" s="157"/>
      <c r="D265" s="157"/>
      <c r="E265" s="157"/>
      <c r="F265" s="157"/>
      <c r="G265" s="157"/>
      <c r="H265" s="157"/>
      <c r="I265" s="157"/>
      <c r="J265" s="157"/>
      <c r="K265" s="157"/>
      <c r="L265" s="157"/>
      <c r="M265" s="157"/>
      <c r="N265" s="157"/>
      <c r="O265" s="157"/>
      <c r="P265" s="157"/>
    </row>
    <row r="266" spans="1:16">
      <c r="A266" s="157"/>
      <c r="B266" s="157"/>
      <c r="C266" s="157"/>
      <c r="D266" s="157"/>
      <c r="E266" s="157"/>
      <c r="F266" s="157"/>
      <c r="G266" s="157"/>
      <c r="H266" s="157"/>
      <c r="I266" s="157"/>
      <c r="J266" s="157"/>
      <c r="K266" s="157"/>
      <c r="L266" s="157"/>
      <c r="M266" s="157"/>
      <c r="N266" s="157"/>
      <c r="O266" s="157"/>
      <c r="P266" s="157"/>
    </row>
    <row r="267" spans="1:16">
      <c r="A267" s="157"/>
      <c r="B267" s="157"/>
      <c r="C267" s="157"/>
      <c r="D267" s="157"/>
      <c r="E267" s="157"/>
      <c r="F267" s="157"/>
      <c r="G267" s="157"/>
      <c r="H267" s="157"/>
      <c r="I267" s="157"/>
      <c r="J267" s="157"/>
      <c r="K267" s="157"/>
      <c r="L267" s="157"/>
      <c r="M267" s="157"/>
      <c r="N267" s="157"/>
      <c r="O267" s="157"/>
      <c r="P267" s="157"/>
    </row>
    <row r="268" spans="1:16">
      <c r="A268" s="157"/>
      <c r="B268" s="157"/>
      <c r="C268" s="157"/>
      <c r="D268" s="157"/>
      <c r="E268" s="157"/>
      <c r="F268" s="157"/>
      <c r="G268" s="157"/>
      <c r="H268" s="157"/>
      <c r="I268" s="157"/>
      <c r="J268" s="157"/>
      <c r="K268" s="157"/>
      <c r="L268" s="157"/>
      <c r="M268" s="157"/>
      <c r="N268" s="157"/>
      <c r="O268" s="157"/>
      <c r="P268" s="157"/>
    </row>
    <row r="269" spans="1:16">
      <c r="A269" s="157"/>
      <c r="B269" s="157"/>
      <c r="C269" s="157"/>
      <c r="D269" s="157"/>
      <c r="E269" s="157"/>
      <c r="F269" s="157"/>
      <c r="G269" s="157"/>
      <c r="H269" s="157"/>
      <c r="I269" s="157"/>
      <c r="J269" s="157"/>
      <c r="K269" s="157"/>
      <c r="L269" s="157"/>
      <c r="M269" s="157"/>
      <c r="N269" s="157"/>
      <c r="O269" s="157"/>
      <c r="P269" s="157"/>
    </row>
    <row r="270" spans="1:16">
      <c r="A270" s="157"/>
      <c r="B270" s="157"/>
      <c r="C270" s="157"/>
      <c r="D270" s="157"/>
      <c r="E270" s="157"/>
      <c r="F270" s="157"/>
      <c r="G270" s="157"/>
      <c r="H270" s="157"/>
      <c r="I270" s="157"/>
      <c r="J270" s="157"/>
      <c r="K270" s="157"/>
      <c r="L270" s="157"/>
      <c r="M270" s="157"/>
      <c r="N270" s="157"/>
      <c r="O270" s="157"/>
      <c r="P270" s="157"/>
    </row>
    <row r="271" spans="1:16">
      <c r="A271" s="157"/>
      <c r="B271" s="157"/>
      <c r="C271" s="157"/>
      <c r="D271" s="157"/>
      <c r="E271" s="157"/>
      <c r="F271" s="157"/>
      <c r="G271" s="157"/>
      <c r="H271" s="157"/>
      <c r="I271" s="157"/>
      <c r="J271" s="157"/>
      <c r="K271" s="157"/>
      <c r="L271" s="157"/>
      <c r="M271" s="157"/>
      <c r="N271" s="157"/>
      <c r="O271" s="157"/>
      <c r="P271" s="157"/>
    </row>
    <row r="272" spans="1:16">
      <c r="A272" s="157"/>
      <c r="B272" s="157"/>
      <c r="C272" s="157"/>
      <c r="D272" s="157"/>
      <c r="E272" s="157"/>
      <c r="F272" s="157"/>
      <c r="G272" s="157"/>
      <c r="H272" s="157"/>
      <c r="I272" s="157"/>
      <c r="J272" s="157"/>
      <c r="K272" s="157"/>
      <c r="L272" s="157"/>
      <c r="M272" s="157"/>
      <c r="N272" s="157"/>
      <c r="O272" s="157"/>
      <c r="P272" s="157"/>
    </row>
    <row r="273" spans="1:16">
      <c r="A273" s="157"/>
      <c r="B273" s="157"/>
      <c r="C273" s="157"/>
      <c r="D273" s="157"/>
      <c r="E273" s="157"/>
      <c r="F273" s="157"/>
      <c r="G273" s="157"/>
      <c r="H273" s="157"/>
      <c r="I273" s="157"/>
      <c r="J273" s="157"/>
      <c r="K273" s="157"/>
      <c r="L273" s="157"/>
      <c r="M273" s="157"/>
      <c r="N273" s="157"/>
      <c r="O273" s="157"/>
      <c r="P273" s="157"/>
    </row>
    <row r="274" spans="1:16">
      <c r="A274" s="157"/>
      <c r="B274" s="157"/>
      <c r="C274" s="157"/>
      <c r="D274" s="157"/>
      <c r="E274" s="157"/>
      <c r="F274" s="157"/>
      <c r="G274" s="157"/>
      <c r="H274" s="157"/>
      <c r="I274" s="157"/>
      <c r="J274" s="157"/>
      <c r="K274" s="157"/>
      <c r="L274" s="157"/>
      <c r="M274" s="157"/>
      <c r="N274" s="157"/>
      <c r="O274" s="157"/>
      <c r="P274" s="157"/>
    </row>
    <row r="275" spans="1:16">
      <c r="A275" s="157"/>
      <c r="B275" s="157"/>
      <c r="C275" s="157"/>
      <c r="D275" s="157"/>
      <c r="E275" s="157"/>
      <c r="F275" s="157"/>
      <c r="G275" s="157"/>
      <c r="H275" s="157"/>
      <c r="I275" s="157"/>
      <c r="J275" s="157"/>
      <c r="K275" s="157"/>
      <c r="L275" s="157"/>
      <c r="M275" s="157"/>
      <c r="N275" s="157"/>
      <c r="O275" s="157"/>
      <c r="P275" s="157"/>
    </row>
    <row r="276" spans="1:16">
      <c r="A276" s="157"/>
      <c r="B276" s="157"/>
      <c r="C276" s="157"/>
      <c r="D276" s="157"/>
      <c r="E276" s="157"/>
      <c r="F276" s="157"/>
      <c r="G276" s="157"/>
      <c r="H276" s="157"/>
      <c r="I276" s="157"/>
      <c r="J276" s="157"/>
      <c r="K276" s="157"/>
      <c r="L276" s="157"/>
      <c r="M276" s="157"/>
      <c r="N276" s="157"/>
      <c r="O276" s="157"/>
      <c r="P276" s="157"/>
    </row>
    <row r="277" spans="1:16">
      <c r="A277" s="157"/>
      <c r="B277" s="157"/>
      <c r="C277" s="157"/>
      <c r="D277" s="157"/>
      <c r="E277" s="157"/>
      <c r="F277" s="157"/>
      <c r="G277" s="157"/>
      <c r="H277" s="157"/>
      <c r="I277" s="157"/>
      <c r="J277" s="157"/>
      <c r="K277" s="157"/>
      <c r="L277" s="157"/>
      <c r="M277" s="157"/>
      <c r="N277" s="157"/>
      <c r="O277" s="157"/>
      <c r="P277" s="157"/>
    </row>
    <row r="278" spans="1:16">
      <c r="A278" s="157"/>
      <c r="B278" s="157"/>
      <c r="C278" s="157"/>
      <c r="D278" s="157"/>
      <c r="E278" s="157"/>
      <c r="F278" s="157"/>
      <c r="G278" s="157"/>
      <c r="H278" s="157"/>
      <c r="I278" s="157"/>
      <c r="J278" s="157"/>
      <c r="K278" s="157"/>
      <c r="L278" s="157"/>
      <c r="M278" s="157"/>
      <c r="N278" s="157"/>
      <c r="O278" s="157"/>
      <c r="P278" s="157"/>
    </row>
    <row r="279" spans="1:16">
      <c r="A279" s="157"/>
      <c r="B279" s="157"/>
      <c r="C279" s="157"/>
      <c r="D279" s="157"/>
      <c r="E279" s="157"/>
      <c r="F279" s="157"/>
      <c r="G279" s="157"/>
      <c r="H279" s="157"/>
      <c r="I279" s="157"/>
      <c r="J279" s="157"/>
      <c r="K279" s="157"/>
      <c r="L279" s="157"/>
      <c r="M279" s="157"/>
      <c r="N279" s="157"/>
      <c r="O279" s="157"/>
      <c r="P279" s="157"/>
    </row>
    <row r="280" spans="1:16">
      <c r="A280" s="157"/>
      <c r="B280" s="157"/>
      <c r="C280" s="157"/>
      <c r="D280" s="157"/>
      <c r="E280" s="157"/>
      <c r="F280" s="157"/>
      <c r="G280" s="157"/>
      <c r="H280" s="157"/>
      <c r="I280" s="157"/>
      <c r="J280" s="157"/>
      <c r="K280" s="157"/>
      <c r="L280" s="157"/>
      <c r="M280" s="157"/>
      <c r="N280" s="157"/>
      <c r="O280" s="157"/>
      <c r="P280" s="157"/>
    </row>
    <row r="281" spans="1:16">
      <c r="A281" s="157"/>
      <c r="B281" s="157"/>
      <c r="C281" s="157"/>
      <c r="D281" s="157"/>
      <c r="E281" s="157"/>
      <c r="F281" s="157"/>
      <c r="G281" s="157"/>
      <c r="H281" s="157"/>
      <c r="I281" s="157"/>
      <c r="J281" s="157"/>
      <c r="K281" s="157"/>
      <c r="L281" s="157"/>
      <c r="M281" s="157"/>
      <c r="N281" s="157"/>
      <c r="O281" s="157"/>
      <c r="P281" s="157"/>
    </row>
    <row r="282" spans="1:16">
      <c r="A282" s="157"/>
      <c r="B282" s="157"/>
      <c r="C282" s="157"/>
      <c r="D282" s="157"/>
      <c r="E282" s="157"/>
      <c r="F282" s="157"/>
      <c r="G282" s="157"/>
      <c r="H282" s="157"/>
      <c r="I282" s="157"/>
      <c r="J282" s="157"/>
      <c r="K282" s="157"/>
      <c r="L282" s="157"/>
      <c r="M282" s="157"/>
      <c r="N282" s="157"/>
      <c r="O282" s="157"/>
      <c r="P282" s="157"/>
    </row>
    <row r="283" spans="1:16">
      <c r="A283" s="157"/>
      <c r="B283" s="157"/>
      <c r="C283" s="157"/>
      <c r="D283" s="157"/>
      <c r="E283" s="157"/>
      <c r="F283" s="157"/>
      <c r="G283" s="157"/>
      <c r="H283" s="157"/>
      <c r="I283" s="157"/>
      <c r="J283" s="157"/>
      <c r="K283" s="157"/>
      <c r="L283" s="157"/>
      <c r="M283" s="157"/>
      <c r="N283" s="157"/>
      <c r="O283" s="157"/>
      <c r="P283" s="157"/>
    </row>
    <row r="284" spans="1:16">
      <c r="A284" s="157"/>
      <c r="B284" s="157"/>
      <c r="C284" s="157"/>
      <c r="D284" s="157"/>
      <c r="E284" s="157"/>
      <c r="F284" s="157"/>
      <c r="G284" s="157"/>
      <c r="H284" s="157"/>
      <c r="I284" s="157"/>
      <c r="J284" s="157"/>
      <c r="K284" s="157"/>
      <c r="L284" s="157"/>
      <c r="M284" s="157"/>
      <c r="N284" s="157"/>
      <c r="O284" s="157"/>
      <c r="P284" s="157"/>
    </row>
    <row r="285" spans="1:16">
      <c r="A285" s="157"/>
      <c r="B285" s="157"/>
      <c r="C285" s="157"/>
      <c r="D285" s="157"/>
      <c r="E285" s="157"/>
      <c r="F285" s="157"/>
      <c r="G285" s="157"/>
      <c r="H285" s="157"/>
      <c r="I285" s="157"/>
      <c r="J285" s="157"/>
      <c r="K285" s="157"/>
      <c r="L285" s="157"/>
      <c r="M285" s="157"/>
      <c r="N285" s="157"/>
      <c r="O285" s="157"/>
      <c r="P285" s="157"/>
    </row>
    <row r="286" spans="1:16">
      <c r="A286" s="157"/>
      <c r="B286" s="157"/>
      <c r="C286" s="157"/>
      <c r="D286" s="157"/>
      <c r="E286" s="157"/>
      <c r="F286" s="157"/>
      <c r="G286" s="157"/>
      <c r="H286" s="157"/>
      <c r="I286" s="157"/>
      <c r="J286" s="157"/>
      <c r="K286" s="157"/>
      <c r="L286" s="157"/>
      <c r="M286" s="157"/>
      <c r="N286" s="157"/>
      <c r="O286" s="157"/>
      <c r="P286" s="157"/>
    </row>
    <row r="287" spans="1:16">
      <c r="A287" s="157"/>
      <c r="B287" s="157"/>
      <c r="C287" s="157"/>
      <c r="D287" s="157"/>
      <c r="E287" s="157"/>
      <c r="F287" s="157"/>
      <c r="G287" s="157"/>
      <c r="H287" s="157"/>
      <c r="I287" s="157"/>
      <c r="J287" s="157"/>
      <c r="K287" s="157"/>
      <c r="L287" s="157"/>
      <c r="M287" s="157"/>
      <c r="N287" s="157"/>
      <c r="O287" s="157"/>
      <c r="P287" s="157"/>
    </row>
    <row r="288" spans="1:16">
      <c r="A288" s="157"/>
      <c r="B288" s="157"/>
      <c r="C288" s="157"/>
      <c r="D288" s="157"/>
      <c r="E288" s="157"/>
      <c r="F288" s="157"/>
      <c r="G288" s="157"/>
      <c r="H288" s="157"/>
      <c r="I288" s="157"/>
      <c r="J288" s="157"/>
      <c r="K288" s="157"/>
      <c r="L288" s="157"/>
      <c r="M288" s="157"/>
      <c r="N288" s="157"/>
      <c r="O288" s="157"/>
      <c r="P288" s="157"/>
    </row>
    <row r="289" spans="1:16">
      <c r="A289" s="157"/>
      <c r="B289" s="157"/>
      <c r="C289" s="157"/>
      <c r="D289" s="157"/>
      <c r="E289" s="157"/>
      <c r="F289" s="157"/>
      <c r="G289" s="157"/>
      <c r="H289" s="157"/>
      <c r="I289" s="157"/>
      <c r="J289" s="157"/>
      <c r="K289" s="157"/>
      <c r="L289" s="157"/>
      <c r="M289" s="157"/>
      <c r="N289" s="157"/>
      <c r="O289" s="157"/>
      <c r="P289" s="157"/>
    </row>
    <row r="290" spans="1:16">
      <c r="A290" s="157"/>
      <c r="B290" s="157"/>
      <c r="C290" s="157"/>
      <c r="D290" s="157"/>
      <c r="E290" s="157"/>
      <c r="F290" s="157"/>
      <c r="G290" s="157"/>
      <c r="H290" s="157"/>
      <c r="I290" s="157"/>
      <c r="J290" s="157"/>
      <c r="K290" s="157"/>
      <c r="L290" s="157"/>
      <c r="M290" s="157"/>
      <c r="N290" s="157"/>
      <c r="O290" s="157"/>
      <c r="P290" s="157"/>
    </row>
    <row r="291" spans="1:16">
      <c r="A291" s="157"/>
      <c r="B291" s="157"/>
      <c r="C291" s="157"/>
      <c r="D291" s="157"/>
      <c r="E291" s="157"/>
      <c r="F291" s="157"/>
      <c r="G291" s="157"/>
      <c r="H291" s="157"/>
      <c r="I291" s="157"/>
      <c r="J291" s="157"/>
      <c r="K291" s="157"/>
      <c r="L291" s="157"/>
      <c r="M291" s="157"/>
      <c r="N291" s="157"/>
      <c r="O291" s="157"/>
      <c r="P291" s="157"/>
    </row>
    <row r="292" spans="1:16">
      <c r="A292" s="157"/>
      <c r="B292" s="157"/>
      <c r="C292" s="157"/>
      <c r="D292" s="157"/>
      <c r="E292" s="157"/>
      <c r="F292" s="157"/>
      <c r="G292" s="157"/>
      <c r="H292" s="157"/>
      <c r="I292" s="157"/>
      <c r="J292" s="157"/>
      <c r="K292" s="157"/>
      <c r="L292" s="157"/>
      <c r="M292" s="157"/>
      <c r="N292" s="157"/>
      <c r="O292" s="157"/>
      <c r="P292" s="157"/>
    </row>
    <row r="293" spans="1:16">
      <c r="A293" s="157"/>
      <c r="B293" s="157"/>
      <c r="C293" s="157"/>
      <c r="D293" s="157"/>
      <c r="E293" s="157"/>
      <c r="F293" s="157"/>
      <c r="G293" s="157"/>
      <c r="H293" s="157"/>
      <c r="I293" s="157"/>
      <c r="J293" s="157"/>
      <c r="K293" s="157"/>
      <c r="L293" s="157"/>
      <c r="M293" s="157"/>
      <c r="N293" s="157"/>
      <c r="O293" s="157"/>
      <c r="P293" s="157"/>
    </row>
    <row r="294" spans="1:16">
      <c r="A294" s="157"/>
      <c r="B294" s="157"/>
      <c r="C294" s="157"/>
      <c r="D294" s="157"/>
      <c r="E294" s="157"/>
      <c r="F294" s="157"/>
      <c r="G294" s="157"/>
      <c r="H294" s="157"/>
      <c r="I294" s="157"/>
      <c r="J294" s="157"/>
      <c r="K294" s="157"/>
      <c r="L294" s="157"/>
      <c r="M294" s="157"/>
      <c r="N294" s="157"/>
      <c r="O294" s="157"/>
      <c r="P294" s="157"/>
    </row>
    <row r="295" spans="1:16">
      <c r="A295" s="157"/>
      <c r="B295" s="157"/>
      <c r="C295" s="157"/>
      <c r="D295" s="157"/>
      <c r="E295" s="157"/>
      <c r="F295" s="157"/>
      <c r="G295" s="157"/>
      <c r="H295" s="157"/>
      <c r="I295" s="157"/>
      <c r="J295" s="157"/>
      <c r="K295" s="157"/>
      <c r="L295" s="157"/>
      <c r="M295" s="157"/>
      <c r="N295" s="157"/>
      <c r="O295" s="157"/>
      <c r="P295" s="157"/>
    </row>
    <row r="296" spans="1:16">
      <c r="A296" s="157"/>
      <c r="B296" s="157"/>
      <c r="C296" s="157"/>
      <c r="D296" s="157"/>
      <c r="E296" s="157"/>
      <c r="F296" s="157"/>
      <c r="G296" s="157"/>
      <c r="H296" s="157"/>
      <c r="I296" s="157"/>
      <c r="J296" s="157"/>
      <c r="K296" s="157"/>
      <c r="L296" s="157"/>
      <c r="M296" s="157"/>
      <c r="N296" s="157"/>
      <c r="O296" s="157"/>
      <c r="P296" s="157"/>
    </row>
    <row r="297" spans="1:16">
      <c r="A297" s="157"/>
      <c r="B297" s="157"/>
      <c r="C297" s="157"/>
      <c r="D297" s="157"/>
      <c r="E297" s="157"/>
      <c r="F297" s="157"/>
      <c r="G297" s="157"/>
      <c r="H297" s="157"/>
      <c r="I297" s="157"/>
      <c r="J297" s="157"/>
      <c r="K297" s="157"/>
      <c r="L297" s="157"/>
      <c r="M297" s="157"/>
      <c r="N297" s="157"/>
      <c r="O297" s="157"/>
      <c r="P297" s="157"/>
    </row>
    <row r="298" spans="1:16">
      <c r="A298" s="157"/>
      <c r="B298" s="157"/>
      <c r="C298" s="157"/>
      <c r="D298" s="157"/>
      <c r="E298" s="157"/>
      <c r="F298" s="157"/>
      <c r="G298" s="157"/>
      <c r="H298" s="157"/>
      <c r="I298" s="157"/>
      <c r="J298" s="157"/>
      <c r="K298" s="157"/>
      <c r="L298" s="157"/>
      <c r="M298" s="157"/>
      <c r="N298" s="157"/>
      <c r="O298" s="157"/>
      <c r="P298" s="157"/>
    </row>
    <row r="299" spans="1:16">
      <c r="A299" s="157"/>
      <c r="B299" s="157"/>
      <c r="C299" s="157"/>
      <c r="D299" s="157"/>
      <c r="E299" s="157"/>
      <c r="F299" s="157"/>
      <c r="G299" s="157"/>
      <c r="H299" s="157"/>
      <c r="I299" s="157"/>
      <c r="J299" s="157"/>
      <c r="K299" s="157"/>
      <c r="L299" s="157"/>
      <c r="M299" s="157"/>
      <c r="N299" s="157"/>
      <c r="O299" s="157"/>
      <c r="P299" s="157"/>
    </row>
    <row r="300" spans="1:16">
      <c r="A300" s="157"/>
      <c r="B300" s="157"/>
      <c r="C300" s="157"/>
      <c r="D300" s="157"/>
      <c r="E300" s="157"/>
      <c r="F300" s="157"/>
      <c r="G300" s="157"/>
      <c r="H300" s="157"/>
      <c r="I300" s="157"/>
      <c r="J300" s="157"/>
      <c r="K300" s="157"/>
      <c r="L300" s="157"/>
      <c r="M300" s="157"/>
      <c r="N300" s="157"/>
      <c r="O300" s="157"/>
      <c r="P300" s="157"/>
    </row>
    <row r="301" spans="1:16">
      <c r="A301" s="157"/>
      <c r="B301" s="157"/>
      <c r="C301" s="157"/>
      <c r="D301" s="157"/>
      <c r="E301" s="157"/>
      <c r="F301" s="157"/>
      <c r="G301" s="157"/>
      <c r="H301" s="157"/>
      <c r="I301" s="157"/>
      <c r="J301" s="157"/>
      <c r="K301" s="157"/>
      <c r="L301" s="157"/>
      <c r="M301" s="157"/>
      <c r="N301" s="157"/>
      <c r="O301" s="157"/>
      <c r="P301" s="157"/>
    </row>
    <row r="302" spans="1:16">
      <c r="A302" s="157"/>
      <c r="B302" s="157"/>
      <c r="C302" s="157"/>
      <c r="D302" s="157"/>
      <c r="E302" s="157"/>
      <c r="F302" s="157"/>
      <c r="G302" s="157"/>
      <c r="H302" s="157"/>
      <c r="I302" s="157"/>
      <c r="J302" s="157"/>
      <c r="K302" s="157"/>
      <c r="L302" s="157"/>
      <c r="M302" s="157"/>
      <c r="N302" s="157"/>
      <c r="O302" s="157"/>
      <c r="P302" s="157"/>
    </row>
    <row r="303" spans="1:16">
      <c r="A303" s="157"/>
      <c r="B303" s="157"/>
      <c r="C303" s="157"/>
      <c r="D303" s="157"/>
      <c r="E303" s="157"/>
      <c r="F303" s="157"/>
      <c r="G303" s="157"/>
      <c r="H303" s="157"/>
      <c r="I303" s="157"/>
      <c r="J303" s="157"/>
      <c r="K303" s="157"/>
      <c r="L303" s="157"/>
      <c r="M303" s="157"/>
      <c r="N303" s="157"/>
      <c r="O303" s="157"/>
      <c r="P303" s="157"/>
    </row>
    <row r="304" spans="1:16">
      <c r="A304" s="157"/>
      <c r="B304" s="157"/>
      <c r="C304" s="157"/>
      <c r="D304" s="157"/>
      <c r="E304" s="157"/>
      <c r="F304" s="157"/>
      <c r="G304" s="157"/>
      <c r="H304" s="157"/>
      <c r="I304" s="157"/>
      <c r="J304" s="157"/>
      <c r="K304" s="157"/>
      <c r="L304" s="157"/>
      <c r="M304" s="157"/>
      <c r="N304" s="157"/>
      <c r="O304" s="157"/>
      <c r="P304" s="157"/>
    </row>
    <row r="305" spans="1:16">
      <c r="A305" s="157"/>
      <c r="B305" s="157"/>
      <c r="C305" s="157"/>
      <c r="D305" s="157"/>
      <c r="E305" s="157"/>
      <c r="F305" s="157"/>
      <c r="G305" s="157"/>
      <c r="H305" s="157"/>
      <c r="I305" s="157"/>
      <c r="J305" s="157"/>
      <c r="K305" s="157"/>
      <c r="L305" s="157"/>
      <c r="M305" s="157"/>
      <c r="N305" s="157"/>
      <c r="O305" s="157"/>
      <c r="P305" s="157"/>
    </row>
    <row r="306" spans="1:16">
      <c r="A306" s="157"/>
      <c r="B306" s="157"/>
      <c r="C306" s="157"/>
      <c r="D306" s="157"/>
      <c r="E306" s="157"/>
      <c r="F306" s="157"/>
      <c r="G306" s="157"/>
      <c r="H306" s="157"/>
      <c r="I306" s="157"/>
      <c r="J306" s="157"/>
      <c r="K306" s="157"/>
      <c r="L306" s="157"/>
      <c r="M306" s="157"/>
      <c r="N306" s="157"/>
      <c r="O306" s="157"/>
      <c r="P306" s="157"/>
    </row>
    <row r="307" spans="1:16">
      <c r="A307" s="157"/>
      <c r="B307" s="157"/>
      <c r="C307" s="157"/>
      <c r="D307" s="157"/>
      <c r="E307" s="157"/>
      <c r="F307" s="157"/>
      <c r="G307" s="157"/>
      <c r="H307" s="157"/>
      <c r="I307" s="157"/>
      <c r="J307" s="157"/>
      <c r="K307" s="157"/>
      <c r="L307" s="157"/>
      <c r="M307" s="157"/>
      <c r="N307" s="157"/>
      <c r="O307" s="157"/>
      <c r="P307" s="157"/>
    </row>
    <row r="308" spans="1:16">
      <c r="A308" s="157"/>
      <c r="B308" s="157"/>
      <c r="C308" s="157"/>
      <c r="D308" s="157"/>
      <c r="E308" s="157"/>
      <c r="F308" s="157"/>
      <c r="G308" s="157"/>
      <c r="H308" s="157"/>
      <c r="I308" s="157"/>
      <c r="J308" s="157"/>
      <c r="K308" s="157"/>
      <c r="L308" s="157"/>
      <c r="M308" s="157"/>
      <c r="N308" s="157"/>
      <c r="O308" s="157"/>
      <c r="P308" s="157"/>
    </row>
    <row r="309" spans="1:16">
      <c r="A309" s="157"/>
      <c r="B309" s="157"/>
      <c r="C309" s="157"/>
      <c r="D309" s="157"/>
      <c r="E309" s="157"/>
      <c r="F309" s="157"/>
      <c r="G309" s="157"/>
      <c r="H309" s="157"/>
      <c r="I309" s="157"/>
      <c r="J309" s="157"/>
      <c r="K309" s="157"/>
      <c r="L309" s="157"/>
      <c r="M309" s="157"/>
      <c r="N309" s="157"/>
      <c r="O309" s="157"/>
      <c r="P309" s="157"/>
    </row>
    <row r="310" spans="1:16">
      <c r="A310" s="157"/>
      <c r="B310" s="157"/>
      <c r="C310" s="157"/>
      <c r="D310" s="157"/>
      <c r="E310" s="157"/>
      <c r="F310" s="157"/>
      <c r="G310" s="157"/>
      <c r="H310" s="157"/>
      <c r="I310" s="157"/>
      <c r="J310" s="157"/>
      <c r="K310" s="157"/>
      <c r="L310" s="157"/>
      <c r="M310" s="157"/>
      <c r="N310" s="157"/>
      <c r="O310" s="157"/>
      <c r="P310" s="157"/>
    </row>
    <row r="311" spans="1:16">
      <c r="A311" s="157"/>
      <c r="B311" s="157"/>
      <c r="C311" s="157"/>
      <c r="D311" s="157"/>
      <c r="E311" s="157"/>
      <c r="F311" s="157"/>
      <c r="G311" s="157"/>
      <c r="H311" s="157"/>
      <c r="I311" s="157"/>
      <c r="J311" s="157"/>
      <c r="K311" s="157"/>
      <c r="L311" s="157"/>
      <c r="M311" s="157"/>
      <c r="N311" s="157"/>
      <c r="O311" s="157"/>
      <c r="P311" s="157"/>
    </row>
    <row r="312" spans="1:16">
      <c r="A312" s="157"/>
      <c r="B312" s="157"/>
      <c r="C312" s="157"/>
      <c r="D312" s="157"/>
      <c r="E312" s="157"/>
      <c r="F312" s="157"/>
      <c r="G312" s="157"/>
      <c r="H312" s="157"/>
      <c r="I312" s="157"/>
      <c r="J312" s="157"/>
      <c r="K312" s="157"/>
      <c r="L312" s="157"/>
      <c r="M312" s="157"/>
      <c r="N312" s="157"/>
      <c r="O312" s="157"/>
      <c r="P312" s="157"/>
    </row>
    <row r="313" spans="1:16">
      <c r="A313" s="157"/>
      <c r="B313" s="157"/>
      <c r="C313" s="157"/>
      <c r="D313" s="157"/>
      <c r="E313" s="157"/>
      <c r="F313" s="157"/>
      <c r="G313" s="157"/>
      <c r="H313" s="157"/>
      <c r="I313" s="157"/>
      <c r="J313" s="157"/>
      <c r="K313" s="157"/>
      <c r="L313" s="157"/>
      <c r="M313" s="157"/>
      <c r="N313" s="157"/>
      <c r="O313" s="157"/>
      <c r="P313" s="157"/>
    </row>
    <row r="314" spans="1:16">
      <c r="A314" s="157"/>
      <c r="B314" s="157"/>
      <c r="C314" s="157"/>
      <c r="D314" s="157"/>
      <c r="E314" s="157"/>
      <c r="F314" s="157"/>
      <c r="G314" s="157"/>
      <c r="H314" s="157"/>
      <c r="I314" s="157"/>
      <c r="J314" s="157"/>
      <c r="K314" s="157"/>
      <c r="L314" s="157"/>
      <c r="M314" s="157"/>
      <c r="N314" s="157"/>
      <c r="O314" s="157"/>
      <c r="P314" s="157"/>
    </row>
    <row r="315" spans="1:16">
      <c r="A315" s="157"/>
      <c r="B315" s="157"/>
      <c r="C315" s="157"/>
      <c r="D315" s="157"/>
      <c r="E315" s="157"/>
      <c r="F315" s="157"/>
      <c r="G315" s="157"/>
      <c r="H315" s="157"/>
      <c r="I315" s="157"/>
      <c r="J315" s="157"/>
      <c r="K315" s="157"/>
      <c r="L315" s="157"/>
      <c r="M315" s="157"/>
      <c r="N315" s="157"/>
      <c r="O315" s="157"/>
      <c r="P315" s="157"/>
    </row>
    <row r="316" spans="1:16">
      <c r="A316" s="157"/>
      <c r="B316" s="157"/>
      <c r="C316" s="157"/>
      <c r="D316" s="157"/>
      <c r="E316" s="157"/>
      <c r="F316" s="157"/>
      <c r="G316" s="157"/>
      <c r="H316" s="157"/>
      <c r="I316" s="157"/>
      <c r="J316" s="157"/>
      <c r="K316" s="157"/>
      <c r="L316" s="157"/>
      <c r="M316" s="157"/>
      <c r="N316" s="157"/>
      <c r="O316" s="157"/>
      <c r="P316" s="157"/>
    </row>
    <row r="317" spans="1:16">
      <c r="A317" s="157"/>
      <c r="B317" s="157"/>
      <c r="C317" s="157"/>
      <c r="D317" s="157"/>
      <c r="E317" s="157"/>
      <c r="F317" s="157"/>
      <c r="G317" s="157"/>
      <c r="H317" s="157"/>
      <c r="I317" s="157"/>
      <c r="J317" s="157"/>
      <c r="K317" s="157"/>
      <c r="L317" s="157"/>
      <c r="M317" s="157"/>
      <c r="N317" s="157"/>
      <c r="O317" s="157"/>
      <c r="P317" s="157"/>
    </row>
    <row r="318" spans="1:16">
      <c r="A318" s="157"/>
      <c r="B318" s="157"/>
      <c r="C318" s="157"/>
      <c r="D318" s="157"/>
      <c r="E318" s="157"/>
      <c r="F318" s="157"/>
      <c r="G318" s="157"/>
      <c r="H318" s="157"/>
      <c r="I318" s="157"/>
      <c r="J318" s="157"/>
      <c r="K318" s="157"/>
      <c r="L318" s="157"/>
      <c r="M318" s="157"/>
      <c r="N318" s="157"/>
      <c r="O318" s="157"/>
      <c r="P318" s="157"/>
    </row>
    <row r="319" spans="1:16">
      <c r="A319" s="157"/>
      <c r="B319" s="157"/>
      <c r="C319" s="157"/>
      <c r="D319" s="157"/>
      <c r="E319" s="157"/>
      <c r="F319" s="157"/>
      <c r="G319" s="157"/>
      <c r="H319" s="157"/>
      <c r="I319" s="157"/>
      <c r="J319" s="157"/>
      <c r="K319" s="157"/>
      <c r="L319" s="157"/>
      <c r="M319" s="157"/>
      <c r="N319" s="157"/>
      <c r="O319" s="157"/>
      <c r="P319" s="157"/>
    </row>
    <row r="320" spans="1:16">
      <c r="A320" s="157"/>
      <c r="B320" s="157"/>
      <c r="C320" s="157"/>
      <c r="D320" s="157"/>
      <c r="E320" s="157"/>
      <c r="F320" s="157"/>
      <c r="G320" s="157"/>
      <c r="H320" s="157"/>
      <c r="I320" s="157"/>
      <c r="J320" s="157"/>
      <c r="K320" s="157"/>
      <c r="L320" s="157"/>
      <c r="M320" s="157"/>
      <c r="N320" s="157"/>
      <c r="O320" s="157"/>
      <c r="P320" s="157"/>
    </row>
    <row r="321" spans="1:16">
      <c r="A321" s="157"/>
      <c r="B321" s="157"/>
      <c r="C321" s="157"/>
      <c r="D321" s="157"/>
      <c r="E321" s="157"/>
      <c r="F321" s="157"/>
      <c r="G321" s="157"/>
      <c r="H321" s="157"/>
      <c r="I321" s="157"/>
      <c r="J321" s="157"/>
      <c r="K321" s="157"/>
      <c r="L321" s="157"/>
      <c r="M321" s="157"/>
      <c r="N321" s="157"/>
      <c r="O321" s="157"/>
      <c r="P321" s="157"/>
    </row>
    <row r="322" spans="1:16">
      <c r="A322" s="157"/>
      <c r="B322" s="157"/>
      <c r="C322" s="157"/>
      <c r="D322" s="157"/>
      <c r="E322" s="157"/>
      <c r="F322" s="157"/>
      <c r="G322" s="157"/>
      <c r="H322" s="157"/>
      <c r="I322" s="157"/>
      <c r="J322" s="157"/>
      <c r="K322" s="157"/>
      <c r="L322" s="157"/>
      <c r="M322" s="157"/>
      <c r="N322" s="157"/>
      <c r="O322" s="157"/>
      <c r="P322" s="157"/>
    </row>
    <row r="323" spans="1:16">
      <c r="A323" s="157"/>
      <c r="B323" s="157"/>
      <c r="C323" s="157"/>
      <c r="D323" s="157"/>
      <c r="E323" s="157"/>
      <c r="F323" s="157"/>
      <c r="G323" s="157"/>
      <c r="H323" s="157"/>
      <c r="I323" s="157"/>
      <c r="J323" s="157"/>
      <c r="K323" s="157"/>
      <c r="L323" s="157"/>
      <c r="M323" s="157"/>
      <c r="N323" s="157"/>
      <c r="O323" s="157"/>
      <c r="P323" s="157"/>
    </row>
    <row r="324" spans="1:16">
      <c r="A324" s="157"/>
      <c r="B324" s="157"/>
      <c r="C324" s="157"/>
      <c r="D324" s="157"/>
      <c r="E324" s="157"/>
      <c r="F324" s="157"/>
      <c r="G324" s="157"/>
      <c r="H324" s="157"/>
      <c r="I324" s="157"/>
      <c r="J324" s="157"/>
      <c r="K324" s="157"/>
      <c r="L324" s="157"/>
      <c r="M324" s="157"/>
      <c r="N324" s="157"/>
      <c r="O324" s="157"/>
      <c r="P324" s="157"/>
    </row>
    <row r="325" spans="1:16">
      <c r="A325" s="157"/>
      <c r="B325" s="157"/>
      <c r="C325" s="157"/>
      <c r="D325" s="157"/>
      <c r="E325" s="157"/>
      <c r="F325" s="157"/>
      <c r="G325" s="157"/>
      <c r="H325" s="157"/>
      <c r="I325" s="157"/>
      <c r="J325" s="157"/>
      <c r="K325" s="157"/>
      <c r="L325" s="157"/>
      <c r="M325" s="157"/>
      <c r="N325" s="157"/>
      <c r="O325" s="157"/>
      <c r="P325" s="157"/>
    </row>
    <row r="326" spans="1:16">
      <c r="A326" s="157"/>
      <c r="B326" s="157"/>
      <c r="C326" s="157"/>
      <c r="D326" s="157"/>
      <c r="E326" s="157"/>
      <c r="F326" s="157"/>
      <c r="G326" s="157"/>
      <c r="H326" s="157"/>
      <c r="I326" s="157"/>
      <c r="J326" s="157"/>
      <c r="K326" s="157"/>
      <c r="L326" s="157"/>
      <c r="M326" s="157"/>
      <c r="N326" s="157"/>
      <c r="O326" s="157"/>
      <c r="P326" s="157"/>
    </row>
    <row r="327" spans="1:16">
      <c r="A327" s="157"/>
      <c r="B327" s="157"/>
      <c r="C327" s="157"/>
      <c r="D327" s="157"/>
      <c r="E327" s="157"/>
      <c r="F327" s="157"/>
      <c r="G327" s="157"/>
      <c r="H327" s="157"/>
      <c r="I327" s="157"/>
      <c r="J327" s="157"/>
      <c r="K327" s="157"/>
      <c r="L327" s="157"/>
      <c r="M327" s="157"/>
      <c r="N327" s="157"/>
      <c r="O327" s="157"/>
      <c r="P327" s="157"/>
    </row>
    <row r="328" spans="1:16">
      <c r="A328" s="157"/>
      <c r="B328" s="157"/>
      <c r="C328" s="157"/>
      <c r="D328" s="157"/>
      <c r="E328" s="157"/>
      <c r="F328" s="157"/>
      <c r="G328" s="157"/>
      <c r="H328" s="157"/>
      <c r="I328" s="157"/>
      <c r="J328" s="157"/>
      <c r="K328" s="157"/>
      <c r="L328" s="157"/>
      <c r="M328" s="157"/>
      <c r="N328" s="157"/>
      <c r="O328" s="157"/>
      <c r="P328" s="157"/>
    </row>
    <row r="329" spans="1:16">
      <c r="A329" s="157"/>
      <c r="B329" s="157"/>
      <c r="C329" s="157"/>
      <c r="D329" s="157"/>
      <c r="E329" s="157"/>
      <c r="F329" s="157"/>
      <c r="G329" s="157"/>
      <c r="H329" s="157"/>
      <c r="I329" s="157"/>
      <c r="J329" s="157"/>
      <c r="K329" s="157"/>
      <c r="L329" s="157"/>
      <c r="M329" s="157"/>
      <c r="N329" s="157"/>
      <c r="O329" s="157"/>
      <c r="P329" s="157"/>
    </row>
    <row r="330" spans="1:16">
      <c r="A330" s="157"/>
      <c r="B330" s="157"/>
      <c r="C330" s="157"/>
      <c r="D330" s="157"/>
      <c r="E330" s="157"/>
      <c r="F330" s="157"/>
      <c r="G330" s="157"/>
      <c r="H330" s="157"/>
      <c r="I330" s="157"/>
      <c r="J330" s="157"/>
      <c r="K330" s="157"/>
      <c r="L330" s="157"/>
      <c r="M330" s="157"/>
      <c r="N330" s="157"/>
      <c r="O330" s="157"/>
      <c r="P330" s="157"/>
    </row>
    <row r="331" spans="1:16">
      <c r="A331" s="157"/>
      <c r="B331" s="157"/>
      <c r="C331" s="157"/>
      <c r="D331" s="157"/>
      <c r="E331" s="157"/>
      <c r="F331" s="157"/>
      <c r="G331" s="157"/>
      <c r="H331" s="157"/>
      <c r="I331" s="157"/>
      <c r="J331" s="157"/>
      <c r="K331" s="157"/>
      <c r="L331" s="157"/>
      <c r="M331" s="157"/>
      <c r="N331" s="157"/>
      <c r="O331" s="157"/>
      <c r="P331" s="157"/>
    </row>
    <row r="332" spans="1:16">
      <c r="A332" s="157"/>
      <c r="B332" s="157"/>
      <c r="C332" s="157"/>
      <c r="D332" s="157"/>
      <c r="E332" s="157"/>
      <c r="F332" s="157"/>
      <c r="G332" s="157"/>
      <c r="H332" s="157"/>
      <c r="I332" s="157"/>
      <c r="J332" s="157"/>
      <c r="K332" s="157"/>
      <c r="L332" s="157"/>
      <c r="M332" s="157"/>
      <c r="N332" s="157"/>
      <c r="O332" s="157"/>
      <c r="P332" s="157"/>
    </row>
    <row r="333" spans="1:16">
      <c r="A333" s="157"/>
      <c r="B333" s="157"/>
      <c r="C333" s="157"/>
      <c r="D333" s="157"/>
      <c r="E333" s="157"/>
      <c r="F333" s="157"/>
      <c r="G333" s="157"/>
      <c r="H333" s="157"/>
      <c r="I333" s="157"/>
      <c r="J333" s="157"/>
      <c r="K333" s="157"/>
      <c r="L333" s="157"/>
      <c r="M333" s="157"/>
      <c r="N333" s="157"/>
      <c r="O333" s="157"/>
      <c r="P333" s="157"/>
    </row>
    <row r="334" spans="1:16">
      <c r="A334" s="157"/>
      <c r="B334" s="157"/>
      <c r="C334" s="157"/>
      <c r="D334" s="157"/>
      <c r="E334" s="157"/>
      <c r="F334" s="157"/>
      <c r="G334" s="157"/>
      <c r="H334" s="157"/>
      <c r="I334" s="157"/>
      <c r="J334" s="157"/>
      <c r="K334" s="157"/>
      <c r="L334" s="157"/>
      <c r="M334" s="157"/>
      <c r="N334" s="157"/>
      <c r="O334" s="157"/>
      <c r="P334" s="157"/>
    </row>
    <row r="335" spans="1:16">
      <c r="A335" s="157"/>
      <c r="B335" s="157"/>
      <c r="C335" s="157"/>
      <c r="D335" s="157"/>
      <c r="E335" s="157"/>
      <c r="F335" s="157"/>
      <c r="G335" s="157"/>
      <c r="H335" s="157"/>
      <c r="I335" s="157"/>
      <c r="J335" s="157"/>
      <c r="K335" s="157"/>
      <c r="L335" s="157"/>
      <c r="M335" s="157"/>
      <c r="N335" s="157"/>
      <c r="O335" s="157"/>
      <c r="P335" s="157"/>
    </row>
    <row r="336" spans="1:16">
      <c r="A336" s="157"/>
      <c r="B336" s="157"/>
      <c r="C336" s="157"/>
      <c r="D336" s="157"/>
      <c r="E336" s="157"/>
      <c r="F336" s="157"/>
      <c r="G336" s="157"/>
      <c r="H336" s="157"/>
      <c r="I336" s="157"/>
      <c r="J336" s="157"/>
      <c r="K336" s="157"/>
      <c r="L336" s="157"/>
      <c r="M336" s="157"/>
      <c r="N336" s="157"/>
      <c r="O336" s="157"/>
      <c r="P336" s="157"/>
    </row>
    <row r="337" spans="1:16">
      <c r="A337" s="157"/>
      <c r="B337" s="157"/>
      <c r="C337" s="157"/>
      <c r="D337" s="157"/>
      <c r="E337" s="157"/>
      <c r="F337" s="157"/>
      <c r="G337" s="157"/>
      <c r="H337" s="157"/>
      <c r="I337" s="157"/>
      <c r="J337" s="157"/>
      <c r="K337" s="157"/>
      <c r="L337" s="157"/>
      <c r="M337" s="157"/>
      <c r="N337" s="157"/>
      <c r="O337" s="157"/>
      <c r="P337" s="157"/>
    </row>
    <row r="338" spans="1:16">
      <c r="A338" s="157"/>
      <c r="B338" s="157"/>
      <c r="C338" s="157"/>
      <c r="D338" s="157"/>
      <c r="E338" s="157"/>
      <c r="F338" s="157"/>
      <c r="G338" s="157"/>
      <c r="H338" s="157"/>
      <c r="I338" s="157"/>
      <c r="J338" s="157"/>
      <c r="K338" s="157"/>
      <c r="L338" s="157"/>
      <c r="M338" s="157"/>
      <c r="N338" s="157"/>
      <c r="O338" s="157"/>
      <c r="P338" s="157"/>
    </row>
    <row r="339" spans="1:16">
      <c r="A339" s="157"/>
      <c r="B339" s="157"/>
      <c r="C339" s="157"/>
      <c r="D339" s="157"/>
      <c r="E339" s="157"/>
      <c r="F339" s="157"/>
      <c r="G339" s="157"/>
      <c r="H339" s="157"/>
      <c r="I339" s="157"/>
      <c r="J339" s="157"/>
      <c r="K339" s="157"/>
      <c r="L339" s="157"/>
      <c r="M339" s="157"/>
      <c r="N339" s="157"/>
      <c r="O339" s="157"/>
      <c r="P339" s="157"/>
    </row>
    <row r="340" spans="1:16">
      <c r="A340" s="157"/>
      <c r="B340" s="157"/>
      <c r="C340" s="157"/>
      <c r="D340" s="157"/>
      <c r="E340" s="157"/>
      <c r="F340" s="157"/>
      <c r="G340" s="157"/>
      <c r="H340" s="157"/>
      <c r="I340" s="157"/>
      <c r="J340" s="157"/>
      <c r="K340" s="157"/>
      <c r="L340" s="157"/>
      <c r="M340" s="157"/>
      <c r="N340" s="157"/>
      <c r="O340" s="157"/>
      <c r="P340" s="157"/>
    </row>
    <row r="341" spans="1:16">
      <c r="A341" s="157"/>
      <c r="B341" s="157"/>
      <c r="C341" s="157"/>
      <c r="D341" s="157"/>
      <c r="E341" s="157"/>
      <c r="F341" s="157"/>
      <c r="G341" s="157"/>
      <c r="H341" s="157"/>
      <c r="I341" s="157"/>
      <c r="J341" s="157"/>
      <c r="K341" s="157"/>
      <c r="L341" s="157"/>
      <c r="M341" s="157"/>
      <c r="N341" s="157"/>
      <c r="O341" s="157"/>
      <c r="P341" s="157"/>
    </row>
    <row r="342" spans="1:16">
      <c r="A342" s="157"/>
      <c r="B342" s="157"/>
      <c r="C342" s="157"/>
      <c r="D342" s="157"/>
      <c r="E342" s="157"/>
      <c r="F342" s="157"/>
      <c r="G342" s="157"/>
      <c r="H342" s="157"/>
      <c r="I342" s="157"/>
      <c r="J342" s="157"/>
      <c r="K342" s="157"/>
      <c r="L342" s="157"/>
      <c r="M342" s="157"/>
      <c r="N342" s="157"/>
      <c r="O342" s="157"/>
      <c r="P342" s="157"/>
    </row>
    <row r="343" spans="1:16">
      <c r="A343" s="157"/>
      <c r="B343" s="157"/>
      <c r="C343" s="157"/>
      <c r="D343" s="157"/>
      <c r="E343" s="157"/>
      <c r="F343" s="157"/>
      <c r="G343" s="157"/>
      <c r="H343" s="157"/>
      <c r="I343" s="157"/>
      <c r="J343" s="157"/>
      <c r="K343" s="157"/>
      <c r="L343" s="157"/>
      <c r="M343" s="157"/>
      <c r="N343" s="157"/>
      <c r="O343" s="157"/>
      <c r="P343" s="157"/>
    </row>
    <row r="344" spans="1:16">
      <c r="A344" s="157"/>
      <c r="B344" s="157"/>
      <c r="C344" s="157"/>
      <c r="D344" s="157"/>
      <c r="E344" s="157"/>
      <c r="F344" s="157"/>
      <c r="G344" s="157"/>
      <c r="H344" s="157"/>
      <c r="I344" s="157"/>
      <c r="J344" s="157"/>
      <c r="K344" s="157"/>
      <c r="L344" s="157"/>
      <c r="M344" s="157"/>
      <c r="N344" s="157"/>
      <c r="O344" s="157"/>
      <c r="P344" s="157"/>
    </row>
    <row r="345" spans="1:16">
      <c r="A345" s="157"/>
      <c r="B345" s="157"/>
      <c r="C345" s="157"/>
      <c r="D345" s="157"/>
      <c r="E345" s="157"/>
      <c r="F345" s="157"/>
      <c r="G345" s="157"/>
      <c r="H345" s="157"/>
      <c r="I345" s="157"/>
      <c r="J345" s="157"/>
      <c r="K345" s="157"/>
      <c r="L345" s="157"/>
      <c r="M345" s="157"/>
      <c r="N345" s="157"/>
      <c r="O345" s="157"/>
      <c r="P345" s="157"/>
    </row>
    <row r="346" spans="1:16">
      <c r="A346" s="157"/>
      <c r="B346" s="157"/>
      <c r="C346" s="157"/>
      <c r="D346" s="157"/>
      <c r="E346" s="157"/>
      <c r="F346" s="157"/>
      <c r="G346" s="157"/>
      <c r="H346" s="157"/>
      <c r="I346" s="157"/>
      <c r="J346" s="157"/>
      <c r="K346" s="157"/>
      <c r="L346" s="157"/>
      <c r="M346" s="157"/>
      <c r="N346" s="157"/>
      <c r="O346" s="157"/>
      <c r="P346" s="157"/>
    </row>
    <row r="347" spans="1:16">
      <c r="A347" s="157"/>
      <c r="B347" s="157"/>
      <c r="C347" s="157"/>
      <c r="D347" s="157"/>
      <c r="E347" s="157"/>
      <c r="F347" s="157"/>
      <c r="G347" s="157"/>
      <c r="H347" s="157"/>
      <c r="I347" s="157"/>
      <c r="J347" s="157"/>
      <c r="K347" s="157"/>
      <c r="L347" s="157"/>
      <c r="M347" s="157"/>
      <c r="N347" s="157"/>
      <c r="O347" s="157"/>
      <c r="P347" s="157"/>
    </row>
    <row r="348" spans="1:16">
      <c r="A348" s="157"/>
      <c r="B348" s="157"/>
      <c r="C348" s="157"/>
      <c r="D348" s="157"/>
      <c r="E348" s="157"/>
      <c r="F348" s="157"/>
      <c r="G348" s="157"/>
      <c r="H348" s="157"/>
      <c r="I348" s="157"/>
      <c r="J348" s="157"/>
      <c r="K348" s="157"/>
      <c r="L348" s="157"/>
      <c r="M348" s="157"/>
      <c r="N348" s="157"/>
      <c r="O348" s="157"/>
      <c r="P348" s="157"/>
    </row>
    <row r="349" spans="1:16">
      <c r="A349" s="157"/>
      <c r="B349" s="157"/>
      <c r="C349" s="157"/>
      <c r="D349" s="157"/>
      <c r="E349" s="157"/>
      <c r="F349" s="157"/>
      <c r="G349" s="157"/>
      <c r="H349" s="157"/>
      <c r="I349" s="157"/>
      <c r="J349" s="157"/>
      <c r="K349" s="157"/>
      <c r="L349" s="157"/>
      <c r="M349" s="157"/>
      <c r="N349" s="157"/>
      <c r="O349" s="157"/>
      <c r="P349" s="157"/>
    </row>
    <row r="350" spans="1:16">
      <c r="A350" s="157"/>
      <c r="B350" s="157"/>
      <c r="C350" s="157"/>
      <c r="D350" s="157"/>
      <c r="E350" s="157"/>
      <c r="F350" s="157"/>
      <c r="G350" s="157"/>
      <c r="H350" s="157"/>
      <c r="I350" s="157"/>
      <c r="J350" s="157"/>
      <c r="K350" s="157"/>
      <c r="L350" s="157"/>
      <c r="M350" s="157"/>
      <c r="N350" s="157"/>
      <c r="O350" s="157"/>
      <c r="P350" s="157"/>
    </row>
    <row r="351" spans="1:16">
      <c r="A351" s="157"/>
      <c r="B351" s="157"/>
      <c r="C351" s="157"/>
      <c r="D351" s="157"/>
      <c r="E351" s="157"/>
      <c r="F351" s="157"/>
      <c r="G351" s="157"/>
      <c r="H351" s="157"/>
      <c r="I351" s="157"/>
      <c r="J351" s="157"/>
      <c r="K351" s="157"/>
      <c r="L351" s="157"/>
      <c r="M351" s="157"/>
      <c r="N351" s="157"/>
      <c r="O351" s="157"/>
      <c r="P351" s="157"/>
    </row>
    <row r="352" spans="1:16">
      <c r="A352" s="157"/>
      <c r="B352" s="157"/>
      <c r="C352" s="157"/>
      <c r="D352" s="157"/>
      <c r="E352" s="157"/>
      <c r="F352" s="157"/>
      <c r="G352" s="157"/>
      <c r="H352" s="157"/>
      <c r="I352" s="157"/>
      <c r="J352" s="157"/>
      <c r="K352" s="157"/>
      <c r="L352" s="157"/>
      <c r="M352" s="157"/>
      <c r="N352" s="157"/>
      <c r="O352" s="157"/>
      <c r="P352" s="157"/>
    </row>
    <row r="353" spans="1:16">
      <c r="A353" s="157"/>
      <c r="B353" s="157"/>
      <c r="C353" s="157"/>
      <c r="D353" s="157"/>
      <c r="E353" s="157"/>
      <c r="F353" s="157"/>
      <c r="G353" s="157"/>
      <c r="H353" s="157"/>
      <c r="I353" s="157"/>
      <c r="J353" s="157"/>
      <c r="K353" s="157"/>
      <c r="L353" s="157"/>
      <c r="M353" s="157"/>
      <c r="N353" s="157"/>
      <c r="O353" s="157"/>
      <c r="P353" s="157"/>
    </row>
    <row r="354" spans="1:16">
      <c r="A354" s="157"/>
      <c r="B354" s="157"/>
      <c r="C354" s="157"/>
      <c r="D354" s="157"/>
      <c r="E354" s="157"/>
      <c r="F354" s="157"/>
      <c r="G354" s="157"/>
      <c r="H354" s="157"/>
      <c r="I354" s="157"/>
      <c r="J354" s="157"/>
      <c r="K354" s="157"/>
      <c r="L354" s="157"/>
      <c r="M354" s="157"/>
      <c r="N354" s="157"/>
      <c r="O354" s="157"/>
      <c r="P354" s="157"/>
    </row>
    <row r="355" spans="1:16">
      <c r="A355" s="157"/>
      <c r="B355" s="157"/>
      <c r="C355" s="157"/>
      <c r="D355" s="157"/>
      <c r="E355" s="157"/>
      <c r="F355" s="157"/>
      <c r="G355" s="157"/>
      <c r="H355" s="157"/>
      <c r="I355" s="157"/>
      <c r="J355" s="157"/>
      <c r="K355" s="157"/>
      <c r="L355" s="157"/>
      <c r="M355" s="157"/>
      <c r="N355" s="157"/>
      <c r="O355" s="157"/>
      <c r="P355" s="157"/>
    </row>
    <row r="356" spans="1:16">
      <c r="A356" s="157"/>
      <c r="B356" s="157"/>
      <c r="C356" s="157"/>
      <c r="D356" s="157"/>
      <c r="E356" s="157"/>
      <c r="F356" s="157"/>
      <c r="G356" s="157"/>
      <c r="H356" s="157"/>
      <c r="I356" s="157"/>
      <c r="J356" s="157"/>
      <c r="K356" s="157"/>
      <c r="L356" s="157"/>
      <c r="M356" s="157"/>
      <c r="N356" s="157"/>
      <c r="O356" s="157"/>
      <c r="P356" s="157"/>
    </row>
    <row r="357" spans="1:16">
      <c r="A357" s="157"/>
      <c r="B357" s="157"/>
      <c r="C357" s="157"/>
      <c r="D357" s="157"/>
      <c r="E357" s="157"/>
      <c r="F357" s="157"/>
      <c r="G357" s="157"/>
      <c r="H357" s="157"/>
      <c r="I357" s="157"/>
      <c r="J357" s="157"/>
      <c r="K357" s="157"/>
      <c r="L357" s="157"/>
      <c r="M357" s="157"/>
      <c r="N357" s="157"/>
      <c r="O357" s="157"/>
      <c r="P357" s="157"/>
    </row>
    <row r="358" spans="1:16">
      <c r="A358" s="157"/>
      <c r="B358" s="157"/>
      <c r="C358" s="157"/>
      <c r="D358" s="157"/>
      <c r="E358" s="157"/>
      <c r="F358" s="157"/>
      <c r="G358" s="157"/>
      <c r="H358" s="157"/>
      <c r="I358" s="157"/>
      <c r="J358" s="157"/>
      <c r="K358" s="157"/>
      <c r="L358" s="157"/>
      <c r="M358" s="157"/>
      <c r="N358" s="157"/>
      <c r="O358" s="157"/>
      <c r="P358" s="157"/>
    </row>
    <row r="359" spans="1:16">
      <c r="A359" s="157"/>
      <c r="B359" s="157"/>
      <c r="C359" s="157"/>
      <c r="D359" s="157"/>
      <c r="E359" s="157"/>
      <c r="F359" s="157"/>
      <c r="G359" s="157"/>
      <c r="H359" s="157"/>
      <c r="I359" s="157"/>
      <c r="J359" s="157"/>
      <c r="K359" s="157"/>
      <c r="L359" s="157"/>
      <c r="M359" s="157"/>
      <c r="N359" s="157"/>
      <c r="O359" s="157"/>
      <c r="P359" s="157"/>
    </row>
    <row r="360" spans="1:16">
      <c r="A360" s="157"/>
      <c r="B360" s="157"/>
      <c r="C360" s="157"/>
      <c r="D360" s="157"/>
      <c r="E360" s="157"/>
      <c r="F360" s="157"/>
      <c r="G360" s="157"/>
      <c r="H360" s="157"/>
      <c r="I360" s="157"/>
      <c r="J360" s="157"/>
      <c r="K360" s="157"/>
      <c r="L360" s="157"/>
      <c r="M360" s="157"/>
      <c r="N360" s="157"/>
      <c r="O360" s="157"/>
      <c r="P360" s="157"/>
    </row>
    <row r="361" spans="1:16">
      <c r="A361" s="157"/>
      <c r="B361" s="157"/>
      <c r="C361" s="157"/>
      <c r="D361" s="157"/>
      <c r="E361" s="157"/>
      <c r="F361" s="157"/>
      <c r="G361" s="157"/>
      <c r="H361" s="157"/>
      <c r="I361" s="157"/>
      <c r="J361" s="157"/>
      <c r="K361" s="157"/>
      <c r="L361" s="157"/>
      <c r="M361" s="157"/>
      <c r="N361" s="157"/>
      <c r="O361" s="157"/>
      <c r="P361" s="157"/>
    </row>
    <row r="362" spans="1:16">
      <c r="A362" s="157"/>
      <c r="B362" s="157"/>
      <c r="C362" s="157"/>
      <c r="D362" s="157"/>
      <c r="E362" s="157"/>
      <c r="F362" s="157"/>
      <c r="G362" s="157"/>
      <c r="H362" s="157"/>
      <c r="I362" s="157"/>
      <c r="J362" s="157"/>
      <c r="K362" s="157"/>
      <c r="L362" s="157"/>
      <c r="M362" s="157"/>
      <c r="N362" s="157"/>
      <c r="O362" s="157"/>
      <c r="P362" s="157"/>
    </row>
    <row r="363" spans="1:16">
      <c r="A363" s="157"/>
      <c r="B363" s="157"/>
      <c r="C363" s="157"/>
      <c r="D363" s="157"/>
      <c r="E363" s="157"/>
      <c r="F363" s="157"/>
      <c r="G363" s="157"/>
      <c r="H363" s="157"/>
      <c r="I363" s="157"/>
      <c r="J363" s="157"/>
      <c r="K363" s="157"/>
      <c r="L363" s="157"/>
      <c r="M363" s="157"/>
      <c r="N363" s="157"/>
      <c r="O363" s="157"/>
      <c r="P363" s="157"/>
    </row>
    <row r="364" spans="1:16">
      <c r="A364" s="157"/>
      <c r="B364" s="157"/>
      <c r="C364" s="157"/>
      <c r="D364" s="157"/>
      <c r="E364" s="157"/>
      <c r="F364" s="157"/>
      <c r="G364" s="157"/>
      <c r="H364" s="157"/>
      <c r="I364" s="157"/>
      <c r="J364" s="157"/>
      <c r="K364" s="157"/>
      <c r="L364" s="157"/>
      <c r="M364" s="157"/>
      <c r="N364" s="157"/>
      <c r="O364" s="157"/>
      <c r="P364" s="157"/>
    </row>
    <row r="365" spans="1:16">
      <c r="A365" s="157"/>
      <c r="B365" s="157"/>
      <c r="C365" s="157"/>
      <c r="D365" s="157"/>
      <c r="E365" s="157"/>
      <c r="F365" s="157"/>
      <c r="G365" s="157"/>
      <c r="H365" s="157"/>
      <c r="I365" s="157"/>
      <c r="J365" s="157"/>
      <c r="K365" s="157"/>
      <c r="L365" s="157"/>
      <c r="M365" s="157"/>
      <c r="N365" s="157"/>
      <c r="O365" s="157"/>
      <c r="P365" s="157"/>
    </row>
    <row r="366" spans="1:16">
      <c r="A366" s="157"/>
      <c r="B366" s="157"/>
      <c r="C366" s="157"/>
      <c r="D366" s="157"/>
      <c r="E366" s="157"/>
      <c r="F366" s="157"/>
      <c r="G366" s="157"/>
      <c r="H366" s="157"/>
      <c r="I366" s="157"/>
      <c r="J366" s="157"/>
      <c r="K366" s="157"/>
      <c r="L366" s="157"/>
      <c r="M366" s="157"/>
      <c r="N366" s="157"/>
      <c r="O366" s="157"/>
      <c r="P366" s="157"/>
    </row>
    <row r="367" spans="1:16">
      <c r="A367" s="157"/>
      <c r="B367" s="157"/>
      <c r="C367" s="157"/>
      <c r="D367" s="157"/>
      <c r="E367" s="157"/>
      <c r="F367" s="157"/>
      <c r="G367" s="157"/>
      <c r="H367" s="157"/>
      <c r="I367" s="157"/>
      <c r="J367" s="157"/>
      <c r="K367" s="157"/>
      <c r="L367" s="157"/>
      <c r="M367" s="157"/>
      <c r="N367" s="157"/>
      <c r="O367" s="157"/>
      <c r="P367" s="157"/>
    </row>
    <row r="368" spans="1:16">
      <c r="A368" s="157"/>
      <c r="B368" s="157"/>
      <c r="C368" s="157"/>
      <c r="D368" s="157"/>
      <c r="E368" s="157"/>
      <c r="F368" s="157"/>
      <c r="G368" s="157"/>
      <c r="H368" s="157"/>
      <c r="I368" s="157"/>
      <c r="J368" s="157"/>
      <c r="K368" s="157"/>
      <c r="L368" s="157"/>
      <c r="M368" s="157"/>
      <c r="N368" s="157"/>
      <c r="O368" s="157"/>
      <c r="P368" s="157"/>
    </row>
    <row r="369" spans="1:16">
      <c r="A369" s="157"/>
      <c r="B369" s="157"/>
      <c r="C369" s="157"/>
      <c r="D369" s="157"/>
      <c r="E369" s="157"/>
      <c r="F369" s="157"/>
      <c r="G369" s="157"/>
      <c r="H369" s="157"/>
      <c r="I369" s="157"/>
      <c r="J369" s="157"/>
      <c r="K369" s="157"/>
      <c r="L369" s="157"/>
      <c r="M369" s="157"/>
      <c r="N369" s="157"/>
      <c r="O369" s="157"/>
      <c r="P369" s="157"/>
    </row>
    <row r="370" spans="1:16">
      <c r="A370" s="157"/>
      <c r="B370" s="157"/>
      <c r="C370" s="157"/>
      <c r="D370" s="157"/>
      <c r="E370" s="157"/>
      <c r="F370" s="157"/>
      <c r="G370" s="157"/>
      <c r="H370" s="157"/>
      <c r="I370" s="157"/>
      <c r="J370" s="157"/>
      <c r="K370" s="157"/>
      <c r="L370" s="157"/>
      <c r="M370" s="157"/>
      <c r="N370" s="157"/>
      <c r="O370" s="157"/>
      <c r="P370" s="157"/>
    </row>
    <row r="371" spans="1:16">
      <c r="A371" s="157"/>
      <c r="B371" s="157"/>
      <c r="C371" s="157"/>
      <c r="D371" s="157"/>
      <c r="E371" s="157"/>
      <c r="F371" s="157"/>
      <c r="G371" s="157"/>
      <c r="H371" s="157"/>
      <c r="I371" s="157"/>
      <c r="J371" s="157"/>
      <c r="K371" s="157"/>
      <c r="L371" s="157"/>
      <c r="M371" s="157"/>
      <c r="N371" s="157"/>
      <c r="O371" s="157"/>
      <c r="P371" s="157"/>
    </row>
    <row r="372" spans="1:16">
      <c r="A372" s="157"/>
      <c r="B372" s="157"/>
      <c r="C372" s="157"/>
      <c r="D372" s="157"/>
      <c r="E372" s="157"/>
      <c r="F372" s="157"/>
      <c r="G372" s="157"/>
      <c r="H372" s="157"/>
      <c r="I372" s="157"/>
      <c r="J372" s="157"/>
      <c r="K372" s="157"/>
      <c r="L372" s="157"/>
      <c r="M372" s="157"/>
      <c r="N372" s="157"/>
      <c r="O372" s="157"/>
      <c r="P372" s="157"/>
    </row>
    <row r="373" spans="1:16">
      <c r="A373" s="157"/>
      <c r="B373" s="157"/>
      <c r="C373" s="157"/>
      <c r="D373" s="157"/>
      <c r="E373" s="157"/>
      <c r="F373" s="157"/>
      <c r="G373" s="157"/>
      <c r="H373" s="157"/>
      <c r="I373" s="157"/>
      <c r="J373" s="157"/>
      <c r="K373" s="157"/>
      <c r="L373" s="157"/>
      <c r="M373" s="157"/>
      <c r="N373" s="157"/>
      <c r="O373" s="157"/>
      <c r="P373" s="157"/>
    </row>
    <row r="374" spans="1:16">
      <c r="A374" s="157"/>
      <c r="B374" s="157"/>
      <c r="C374" s="157"/>
      <c r="D374" s="157"/>
      <c r="E374" s="157"/>
      <c r="F374" s="157"/>
      <c r="G374" s="157"/>
      <c r="H374" s="157"/>
      <c r="I374" s="157"/>
      <c r="J374" s="157"/>
      <c r="K374" s="157"/>
      <c r="L374" s="157"/>
      <c r="M374" s="157"/>
      <c r="N374" s="157"/>
      <c r="O374" s="157"/>
      <c r="P374" s="157"/>
    </row>
    <row r="375" spans="1:16">
      <c r="A375" s="157"/>
      <c r="B375" s="157"/>
      <c r="C375" s="157"/>
      <c r="D375" s="157"/>
      <c r="E375" s="157"/>
      <c r="F375" s="157"/>
      <c r="G375" s="157"/>
      <c r="H375" s="157"/>
      <c r="I375" s="157"/>
      <c r="J375" s="157"/>
      <c r="K375" s="157"/>
      <c r="L375" s="157"/>
      <c r="M375" s="157"/>
      <c r="N375" s="157"/>
      <c r="O375" s="157"/>
      <c r="P375" s="157"/>
    </row>
    <row r="376" spans="1:16">
      <c r="A376" s="157"/>
      <c r="B376" s="157"/>
      <c r="C376" s="157"/>
      <c r="D376" s="157"/>
      <c r="E376" s="157"/>
      <c r="F376" s="157"/>
      <c r="G376" s="157"/>
      <c r="H376" s="157"/>
      <c r="I376" s="157"/>
      <c r="J376" s="157"/>
      <c r="K376" s="157"/>
      <c r="L376" s="157"/>
      <c r="M376" s="157"/>
      <c r="N376" s="157"/>
      <c r="O376" s="157"/>
      <c r="P376" s="157"/>
    </row>
    <row r="377" spans="1:16">
      <c r="A377" s="157"/>
      <c r="B377" s="157"/>
      <c r="C377" s="157"/>
      <c r="D377" s="157"/>
      <c r="E377" s="157"/>
      <c r="F377" s="157"/>
      <c r="G377" s="157"/>
      <c r="H377" s="157"/>
      <c r="I377" s="157"/>
      <c r="J377" s="157"/>
      <c r="K377" s="157"/>
      <c r="L377" s="157"/>
      <c r="M377" s="157"/>
      <c r="N377" s="157"/>
      <c r="O377" s="157"/>
      <c r="P377" s="157"/>
    </row>
    <row r="378" spans="1:16">
      <c r="A378" s="157"/>
      <c r="B378" s="157"/>
      <c r="C378" s="157"/>
      <c r="D378" s="157"/>
      <c r="E378" s="157"/>
      <c r="F378" s="157"/>
      <c r="G378" s="157"/>
      <c r="H378" s="157"/>
      <c r="I378" s="157"/>
      <c r="J378" s="157"/>
      <c r="K378" s="157"/>
      <c r="L378" s="157"/>
      <c r="M378" s="157"/>
      <c r="N378" s="157"/>
      <c r="O378" s="157"/>
      <c r="P378" s="157"/>
    </row>
    <row r="379" spans="1:16">
      <c r="A379" s="157"/>
      <c r="B379" s="157"/>
      <c r="C379" s="157"/>
      <c r="D379" s="157"/>
      <c r="E379" s="157"/>
      <c r="F379" s="157"/>
      <c r="G379" s="157"/>
      <c r="H379" s="157"/>
      <c r="I379" s="157"/>
      <c r="J379" s="157"/>
      <c r="K379" s="157"/>
      <c r="L379" s="157"/>
      <c r="M379" s="157"/>
      <c r="N379" s="157"/>
      <c r="O379" s="157"/>
      <c r="P379" s="157"/>
    </row>
    <row r="380" spans="1:16">
      <c r="A380" s="157"/>
      <c r="B380" s="157"/>
      <c r="C380" s="157"/>
      <c r="D380" s="157"/>
      <c r="E380" s="157"/>
      <c r="F380" s="157"/>
      <c r="G380" s="157"/>
      <c r="H380" s="157"/>
      <c r="I380" s="157"/>
      <c r="J380" s="157"/>
      <c r="K380" s="157"/>
      <c r="L380" s="157"/>
      <c r="M380" s="157"/>
      <c r="N380" s="157"/>
      <c r="O380" s="157"/>
      <c r="P380" s="157"/>
    </row>
    <row r="381" spans="1:16">
      <c r="A381" s="157"/>
      <c r="B381" s="157"/>
      <c r="C381" s="157"/>
      <c r="D381" s="157"/>
      <c r="E381" s="157"/>
      <c r="F381" s="157"/>
      <c r="G381" s="157"/>
      <c r="H381" s="157"/>
      <c r="I381" s="157"/>
      <c r="J381" s="157"/>
      <c r="K381" s="157"/>
      <c r="L381" s="157"/>
      <c r="M381" s="157"/>
      <c r="N381" s="157"/>
      <c r="O381" s="157"/>
      <c r="P381" s="157"/>
    </row>
    <row r="382" spans="1:16">
      <c r="A382" s="157"/>
      <c r="B382" s="157"/>
      <c r="C382" s="157"/>
      <c r="D382" s="157"/>
      <c r="E382" s="157"/>
      <c r="F382" s="157"/>
      <c r="G382" s="157"/>
      <c r="H382" s="157"/>
      <c r="I382" s="157"/>
      <c r="J382" s="157"/>
      <c r="K382" s="157"/>
      <c r="L382" s="157"/>
      <c r="M382" s="157"/>
      <c r="N382" s="157"/>
      <c r="O382" s="157"/>
      <c r="P382" s="157"/>
    </row>
    <row r="383" spans="1:16">
      <c r="A383" s="157"/>
      <c r="B383" s="157"/>
      <c r="C383" s="157"/>
      <c r="D383" s="157"/>
      <c r="E383" s="157"/>
      <c r="F383" s="157"/>
      <c r="G383" s="157"/>
      <c r="H383" s="157"/>
      <c r="I383" s="157"/>
      <c r="J383" s="157"/>
      <c r="K383" s="157"/>
      <c r="L383" s="157"/>
      <c r="M383" s="157"/>
      <c r="N383" s="157"/>
      <c r="O383" s="157"/>
      <c r="P383" s="157"/>
    </row>
    <row r="384" spans="1:16">
      <c r="A384" s="157"/>
      <c r="B384" s="157"/>
      <c r="C384" s="157"/>
      <c r="D384" s="157"/>
      <c r="E384" s="157"/>
      <c r="F384" s="157"/>
      <c r="G384" s="157"/>
      <c r="H384" s="157"/>
      <c r="I384" s="157"/>
      <c r="J384" s="157"/>
      <c r="K384" s="157"/>
      <c r="L384" s="157"/>
      <c r="M384" s="157"/>
      <c r="N384" s="157"/>
      <c r="O384" s="157"/>
      <c r="P384" s="157"/>
    </row>
    <row r="385" spans="1:16">
      <c r="A385" s="157"/>
      <c r="B385" s="157"/>
      <c r="C385" s="157"/>
      <c r="D385" s="157"/>
      <c r="E385" s="157"/>
      <c r="F385" s="157"/>
      <c r="G385" s="157"/>
      <c r="H385" s="157"/>
      <c r="I385" s="157"/>
      <c r="J385" s="157"/>
      <c r="K385" s="157"/>
      <c r="L385" s="157"/>
      <c r="M385" s="157"/>
      <c r="N385" s="157"/>
      <c r="O385" s="157"/>
      <c r="P385" s="157"/>
    </row>
    <row r="386" spans="1:16">
      <c r="A386" s="157"/>
      <c r="B386" s="157"/>
      <c r="C386" s="157"/>
      <c r="D386" s="157"/>
      <c r="E386" s="157"/>
      <c r="F386" s="157"/>
      <c r="G386" s="157"/>
      <c r="H386" s="157"/>
      <c r="I386" s="157"/>
      <c r="J386" s="157"/>
      <c r="K386" s="157"/>
      <c r="L386" s="157"/>
      <c r="M386" s="157"/>
      <c r="N386" s="157"/>
      <c r="O386" s="157"/>
      <c r="P386" s="157"/>
    </row>
    <row r="387" spans="1:16">
      <c r="A387" s="157"/>
      <c r="B387" s="157"/>
      <c r="C387" s="157"/>
      <c r="D387" s="157"/>
      <c r="E387" s="157"/>
      <c r="F387" s="157"/>
      <c r="G387" s="157"/>
      <c r="H387" s="157"/>
      <c r="I387" s="157"/>
      <c r="J387" s="157"/>
      <c r="K387" s="157"/>
      <c r="L387" s="157"/>
      <c r="M387" s="157"/>
      <c r="N387" s="157"/>
      <c r="O387" s="157"/>
      <c r="P387" s="157"/>
    </row>
    <row r="388" spans="1:16">
      <c r="A388" s="157"/>
      <c r="B388" s="157"/>
      <c r="C388" s="157"/>
      <c r="D388" s="157"/>
      <c r="E388" s="157"/>
      <c r="F388" s="157"/>
      <c r="G388" s="157"/>
      <c r="H388" s="157"/>
      <c r="I388" s="157"/>
      <c r="J388" s="157"/>
      <c r="K388" s="157"/>
      <c r="L388" s="157"/>
      <c r="M388" s="157"/>
      <c r="N388" s="157"/>
      <c r="O388" s="157"/>
      <c r="P388" s="157"/>
    </row>
    <row r="389" spans="1:16">
      <c r="A389" s="157"/>
      <c r="B389" s="157"/>
      <c r="C389" s="157"/>
      <c r="D389" s="157"/>
      <c r="E389" s="157"/>
      <c r="F389" s="157"/>
      <c r="G389" s="157"/>
      <c r="H389" s="157"/>
      <c r="I389" s="157"/>
      <c r="J389" s="157"/>
      <c r="K389" s="157"/>
      <c r="L389" s="157"/>
      <c r="M389" s="157"/>
      <c r="N389" s="157"/>
      <c r="O389" s="157"/>
      <c r="P389" s="157"/>
    </row>
    <row r="390" spans="1:16">
      <c r="A390" s="157"/>
      <c r="B390" s="157"/>
      <c r="C390" s="157"/>
      <c r="D390" s="157"/>
      <c r="E390" s="157"/>
      <c r="F390" s="157"/>
      <c r="G390" s="157"/>
      <c r="H390" s="157"/>
      <c r="I390" s="157"/>
      <c r="J390" s="157"/>
      <c r="K390" s="157"/>
      <c r="L390" s="157"/>
      <c r="M390" s="157"/>
      <c r="N390" s="157"/>
      <c r="O390" s="157"/>
      <c r="P390" s="157"/>
    </row>
    <row r="391" spans="1:16">
      <c r="A391" s="157"/>
      <c r="B391" s="157"/>
      <c r="C391" s="157"/>
      <c r="D391" s="157"/>
      <c r="E391" s="157"/>
      <c r="F391" s="157"/>
      <c r="G391" s="157"/>
      <c r="H391" s="157"/>
      <c r="I391" s="157"/>
      <c r="J391" s="157"/>
      <c r="K391" s="157"/>
      <c r="L391" s="157"/>
      <c r="M391" s="157"/>
      <c r="N391" s="157"/>
      <c r="O391" s="157"/>
      <c r="P391" s="157"/>
    </row>
    <row r="392" spans="1:16">
      <c r="A392" s="157"/>
      <c r="B392" s="157"/>
      <c r="C392" s="157"/>
      <c r="D392" s="157"/>
      <c r="E392" s="157"/>
      <c r="F392" s="157"/>
      <c r="G392" s="157"/>
      <c r="H392" s="157"/>
      <c r="I392" s="157"/>
      <c r="J392" s="157"/>
      <c r="K392" s="157"/>
      <c r="L392" s="157"/>
      <c r="M392" s="157"/>
      <c r="N392" s="157"/>
      <c r="O392" s="157"/>
      <c r="P392" s="157"/>
    </row>
    <row r="393" spans="1:16">
      <c r="A393" s="157"/>
      <c r="B393" s="157"/>
      <c r="C393" s="157"/>
      <c r="D393" s="157"/>
      <c r="E393" s="157"/>
      <c r="F393" s="157"/>
      <c r="G393" s="157"/>
      <c r="H393" s="157"/>
      <c r="I393" s="157"/>
      <c r="J393" s="157"/>
      <c r="K393" s="157"/>
      <c r="L393" s="157"/>
      <c r="M393" s="157"/>
      <c r="N393" s="157"/>
      <c r="O393" s="157"/>
      <c r="P393" s="157"/>
    </row>
    <row r="394" spans="1:16">
      <c r="A394" s="157"/>
      <c r="B394" s="157"/>
      <c r="C394" s="157"/>
      <c r="D394" s="157"/>
      <c r="E394" s="157"/>
      <c r="F394" s="157"/>
      <c r="G394" s="157"/>
      <c r="H394" s="157"/>
      <c r="I394" s="157"/>
      <c r="J394" s="157"/>
      <c r="K394" s="157"/>
      <c r="L394" s="157"/>
      <c r="M394" s="157"/>
      <c r="N394" s="157"/>
      <c r="O394" s="157"/>
      <c r="P394" s="157"/>
    </row>
    <row r="395" spans="1:16">
      <c r="A395" s="157"/>
      <c r="B395" s="157"/>
      <c r="C395" s="157"/>
      <c r="D395" s="157"/>
      <c r="E395" s="157"/>
      <c r="F395" s="157"/>
      <c r="G395" s="157"/>
      <c r="H395" s="157"/>
      <c r="I395" s="157"/>
      <c r="J395" s="157"/>
      <c r="K395" s="157"/>
      <c r="L395" s="157"/>
      <c r="M395" s="157"/>
      <c r="N395" s="157"/>
      <c r="O395" s="157"/>
      <c r="P395" s="157"/>
    </row>
    <row r="396" spans="1:16">
      <c r="A396" s="157"/>
      <c r="B396" s="157"/>
      <c r="C396" s="157"/>
      <c r="D396" s="157"/>
      <c r="E396" s="157"/>
      <c r="F396" s="157"/>
      <c r="G396" s="157"/>
      <c r="H396" s="157"/>
      <c r="I396" s="157"/>
      <c r="J396" s="157"/>
      <c r="K396" s="157"/>
      <c r="L396" s="157"/>
      <c r="M396" s="157"/>
      <c r="N396" s="157"/>
      <c r="O396" s="157"/>
      <c r="P396" s="157"/>
    </row>
    <row r="397" spans="1:16">
      <c r="A397" s="157"/>
      <c r="B397" s="157"/>
      <c r="C397" s="157"/>
      <c r="D397" s="157"/>
      <c r="E397" s="157"/>
      <c r="F397" s="157"/>
      <c r="G397" s="157"/>
      <c r="H397" s="157"/>
      <c r="I397" s="157"/>
      <c r="J397" s="157"/>
      <c r="K397" s="157"/>
      <c r="L397" s="157"/>
      <c r="M397" s="157"/>
      <c r="N397" s="157"/>
      <c r="O397" s="157"/>
      <c r="P397" s="157"/>
    </row>
    <row r="398" spans="1:16">
      <c r="A398" s="157"/>
      <c r="B398" s="157"/>
      <c r="C398" s="157"/>
      <c r="D398" s="157"/>
      <c r="E398" s="157"/>
      <c r="F398" s="157"/>
      <c r="G398" s="157"/>
      <c r="H398" s="157"/>
      <c r="I398" s="157"/>
      <c r="J398" s="157"/>
      <c r="K398" s="157"/>
      <c r="L398" s="157"/>
      <c r="M398" s="157"/>
      <c r="N398" s="157"/>
      <c r="O398" s="157"/>
      <c r="P398" s="157"/>
    </row>
    <row r="399" spans="1:16">
      <c r="A399" s="157"/>
      <c r="B399" s="157"/>
      <c r="C399" s="157"/>
      <c r="D399" s="157"/>
      <c r="E399" s="157"/>
      <c r="F399" s="157"/>
      <c r="G399" s="157"/>
      <c r="H399" s="157"/>
      <c r="I399" s="157"/>
      <c r="J399" s="157"/>
      <c r="K399" s="157"/>
      <c r="L399" s="157"/>
      <c r="M399" s="157"/>
      <c r="N399" s="157"/>
      <c r="O399" s="157"/>
      <c r="P399" s="157"/>
    </row>
    <row r="400" spans="1:16">
      <c r="A400" s="157"/>
      <c r="B400" s="157"/>
      <c r="C400" s="157"/>
      <c r="D400" s="157"/>
      <c r="E400" s="157"/>
      <c r="F400" s="157"/>
      <c r="G400" s="157"/>
      <c r="H400" s="157"/>
      <c r="I400" s="157"/>
      <c r="J400" s="157"/>
      <c r="K400" s="157"/>
      <c r="L400" s="157"/>
      <c r="M400" s="157"/>
      <c r="N400" s="157"/>
      <c r="O400" s="157"/>
      <c r="P400" s="157"/>
    </row>
    <row r="401" spans="1:16">
      <c r="A401" s="157"/>
      <c r="B401" s="157"/>
      <c r="C401" s="157"/>
      <c r="D401" s="157"/>
      <c r="E401" s="157"/>
      <c r="F401" s="157"/>
      <c r="G401" s="157"/>
      <c r="H401" s="157"/>
      <c r="I401" s="157"/>
      <c r="J401" s="157"/>
      <c r="K401" s="157"/>
      <c r="L401" s="157"/>
      <c r="M401" s="157"/>
      <c r="N401" s="157"/>
      <c r="O401" s="157"/>
      <c r="P401" s="157"/>
    </row>
    <row r="402" spans="1:16">
      <c r="A402" s="157"/>
      <c r="B402" s="157"/>
      <c r="C402" s="157"/>
      <c r="D402" s="157"/>
      <c r="E402" s="157"/>
      <c r="F402" s="157"/>
      <c r="G402" s="157"/>
      <c r="H402" s="157"/>
      <c r="I402" s="157"/>
      <c r="J402" s="157"/>
      <c r="K402" s="157"/>
      <c r="L402" s="157"/>
      <c r="M402" s="157"/>
      <c r="N402" s="157"/>
      <c r="O402" s="157"/>
      <c r="P402" s="157"/>
    </row>
    <row r="403" spans="1:16">
      <c r="A403" s="157"/>
      <c r="B403" s="157"/>
      <c r="C403" s="157"/>
      <c r="D403" s="157"/>
      <c r="E403" s="157"/>
      <c r="F403" s="157"/>
      <c r="G403" s="157"/>
      <c r="H403" s="157"/>
      <c r="I403" s="157"/>
      <c r="J403" s="157"/>
      <c r="K403" s="157"/>
      <c r="L403" s="157"/>
      <c r="M403" s="157"/>
      <c r="N403" s="157"/>
      <c r="O403" s="157"/>
      <c r="P403" s="157"/>
    </row>
    <row r="404" spans="1:16">
      <c r="A404" s="157"/>
      <c r="B404" s="157"/>
      <c r="C404" s="157"/>
      <c r="D404" s="157"/>
      <c r="E404" s="157"/>
      <c r="F404" s="157"/>
      <c r="G404" s="157"/>
      <c r="H404" s="157"/>
      <c r="I404" s="157"/>
      <c r="J404" s="157"/>
      <c r="K404" s="157"/>
      <c r="L404" s="157"/>
      <c r="M404" s="157"/>
      <c r="N404" s="157"/>
      <c r="O404" s="157"/>
      <c r="P404" s="157"/>
    </row>
    <row r="405" spans="1:16">
      <c r="A405" s="157"/>
      <c r="B405" s="157"/>
      <c r="C405" s="157"/>
      <c r="D405" s="157"/>
      <c r="E405" s="157"/>
      <c r="F405" s="157"/>
      <c r="G405" s="157"/>
      <c r="H405" s="157"/>
      <c r="I405" s="157"/>
      <c r="J405" s="157"/>
      <c r="K405" s="157"/>
      <c r="L405" s="157"/>
      <c r="M405" s="157"/>
      <c r="N405" s="157"/>
      <c r="O405" s="157"/>
      <c r="P405" s="157"/>
    </row>
    <row r="406" spans="1:16">
      <c r="A406" s="157"/>
      <c r="B406" s="157"/>
      <c r="C406" s="157"/>
      <c r="D406" s="157"/>
      <c r="E406" s="157"/>
      <c r="F406" s="157"/>
      <c r="G406" s="157"/>
      <c r="H406" s="157"/>
      <c r="I406" s="157"/>
      <c r="J406" s="157"/>
      <c r="K406" s="157"/>
      <c r="L406" s="157"/>
      <c r="M406" s="157"/>
      <c r="N406" s="157"/>
      <c r="O406" s="157"/>
      <c r="P406" s="157"/>
    </row>
    <row r="407" spans="1:16">
      <c r="A407" s="157"/>
      <c r="B407" s="157"/>
      <c r="C407" s="157"/>
      <c r="D407" s="157"/>
      <c r="E407" s="157"/>
      <c r="F407" s="157"/>
      <c r="G407" s="157"/>
      <c r="H407" s="157"/>
      <c r="I407" s="157"/>
      <c r="J407" s="157"/>
      <c r="K407" s="157"/>
      <c r="L407" s="157"/>
      <c r="M407" s="157"/>
      <c r="N407" s="157"/>
      <c r="O407" s="157"/>
      <c r="P407" s="157"/>
    </row>
    <row r="408" spans="1:16">
      <c r="A408" s="157"/>
      <c r="B408" s="157"/>
      <c r="C408" s="157"/>
      <c r="D408" s="157"/>
      <c r="E408" s="157"/>
      <c r="F408" s="157"/>
      <c r="G408" s="157"/>
      <c r="H408" s="157"/>
      <c r="I408" s="157"/>
      <c r="J408" s="157"/>
      <c r="K408" s="157"/>
      <c r="L408" s="157"/>
      <c r="M408" s="157"/>
      <c r="N408" s="157"/>
      <c r="O408" s="157"/>
      <c r="P408" s="157"/>
    </row>
    <row r="409" spans="1:16">
      <c r="A409" s="157"/>
      <c r="B409" s="157"/>
      <c r="C409" s="157"/>
      <c r="D409" s="157"/>
      <c r="E409" s="157"/>
      <c r="F409" s="157"/>
      <c r="G409" s="157"/>
      <c r="H409" s="157"/>
      <c r="I409" s="157"/>
      <c r="J409" s="157"/>
      <c r="K409" s="157"/>
      <c r="L409" s="157"/>
      <c r="M409" s="157"/>
      <c r="N409" s="157"/>
      <c r="O409" s="157"/>
      <c r="P409" s="157"/>
    </row>
    <row r="410" spans="1:16">
      <c r="A410" s="157"/>
      <c r="B410" s="157"/>
      <c r="C410" s="157"/>
      <c r="D410" s="157"/>
      <c r="E410" s="157"/>
      <c r="F410" s="157"/>
      <c r="G410" s="157"/>
      <c r="H410" s="157"/>
      <c r="I410" s="157"/>
      <c r="J410" s="157"/>
      <c r="K410" s="157"/>
      <c r="L410" s="157"/>
      <c r="M410" s="157"/>
      <c r="N410" s="157"/>
      <c r="O410" s="157"/>
      <c r="P410" s="157"/>
    </row>
    <row r="411" spans="1:16">
      <c r="A411" s="157"/>
      <c r="B411" s="157"/>
      <c r="C411" s="157"/>
      <c r="D411" s="157"/>
      <c r="E411" s="157"/>
      <c r="F411" s="157"/>
      <c r="G411" s="157"/>
      <c r="H411" s="157"/>
      <c r="I411" s="157"/>
      <c r="J411" s="157"/>
      <c r="K411" s="157"/>
      <c r="L411" s="157"/>
      <c r="M411" s="157"/>
      <c r="N411" s="157"/>
      <c r="O411" s="157"/>
      <c r="P411" s="157"/>
    </row>
    <row r="412" spans="1:16">
      <c r="A412" s="157"/>
      <c r="B412" s="157"/>
      <c r="C412" s="157"/>
      <c r="D412" s="157"/>
      <c r="E412" s="157"/>
      <c r="F412" s="157"/>
      <c r="G412" s="157"/>
      <c r="H412" s="157"/>
      <c r="I412" s="157"/>
      <c r="J412" s="157"/>
      <c r="K412" s="157"/>
      <c r="L412" s="157"/>
      <c r="M412" s="157"/>
      <c r="N412" s="157"/>
      <c r="O412" s="157"/>
      <c r="P412" s="157"/>
    </row>
    <row r="413" spans="1:16">
      <c r="A413" s="157"/>
      <c r="B413" s="157"/>
      <c r="C413" s="157"/>
      <c r="D413" s="157"/>
      <c r="E413" s="157"/>
      <c r="F413" s="157"/>
      <c r="G413" s="157"/>
      <c r="H413" s="157"/>
      <c r="I413" s="157"/>
      <c r="J413" s="157"/>
      <c r="K413" s="157"/>
      <c r="L413" s="157"/>
      <c r="M413" s="157"/>
      <c r="N413" s="157"/>
      <c r="O413" s="157"/>
      <c r="P413" s="157"/>
    </row>
    <row r="414" spans="1:16">
      <c r="A414" s="157"/>
      <c r="B414" s="157"/>
      <c r="C414" s="157"/>
      <c r="D414" s="157"/>
      <c r="E414" s="157"/>
      <c r="F414" s="157"/>
      <c r="G414" s="157"/>
      <c r="H414" s="157"/>
      <c r="I414" s="157"/>
      <c r="J414" s="157"/>
      <c r="K414" s="157"/>
      <c r="L414" s="157"/>
      <c r="M414" s="157"/>
      <c r="N414" s="157"/>
      <c r="O414" s="157"/>
      <c r="P414" s="157"/>
    </row>
    <row r="415" spans="1:16">
      <c r="A415" s="157"/>
      <c r="B415" s="157"/>
      <c r="C415" s="157"/>
      <c r="D415" s="157"/>
      <c r="E415" s="157"/>
      <c r="F415" s="157"/>
      <c r="G415" s="157"/>
      <c r="H415" s="157"/>
      <c r="I415" s="157"/>
      <c r="J415" s="157"/>
      <c r="K415" s="157"/>
      <c r="L415" s="157"/>
      <c r="M415" s="157"/>
      <c r="N415" s="157"/>
      <c r="O415" s="157"/>
      <c r="P415" s="157"/>
    </row>
    <row r="416" spans="1:16">
      <c r="A416" s="157"/>
      <c r="B416" s="157"/>
      <c r="C416" s="157"/>
      <c r="D416" s="157"/>
      <c r="E416" s="157"/>
      <c r="F416" s="157"/>
      <c r="G416" s="157"/>
      <c r="H416" s="157"/>
      <c r="I416" s="157"/>
      <c r="J416" s="157"/>
      <c r="K416" s="157"/>
      <c r="L416" s="157"/>
      <c r="M416" s="157"/>
      <c r="N416" s="157"/>
      <c r="O416" s="157"/>
      <c r="P416" s="157"/>
    </row>
    <row r="417" spans="1:16">
      <c r="A417" s="157"/>
      <c r="B417" s="157"/>
      <c r="C417" s="157"/>
      <c r="D417" s="157"/>
      <c r="E417" s="157"/>
      <c r="F417" s="157"/>
      <c r="G417" s="157"/>
      <c r="H417" s="157"/>
      <c r="I417" s="157"/>
      <c r="J417" s="157"/>
      <c r="K417" s="157"/>
      <c r="L417" s="157"/>
      <c r="M417" s="157"/>
      <c r="N417" s="157"/>
      <c r="O417" s="157"/>
      <c r="P417" s="157"/>
    </row>
    <row r="418" spans="1:16">
      <c r="A418" s="157"/>
      <c r="B418" s="157"/>
      <c r="C418" s="157"/>
      <c r="D418" s="157"/>
      <c r="E418" s="157"/>
      <c r="F418" s="157"/>
      <c r="G418" s="157"/>
      <c r="H418" s="157"/>
      <c r="I418" s="157"/>
      <c r="J418" s="157"/>
      <c r="K418" s="157"/>
      <c r="L418" s="157"/>
      <c r="M418" s="157"/>
      <c r="N418" s="157"/>
      <c r="O418" s="157"/>
      <c r="P418" s="157"/>
    </row>
    <row r="419" spans="1:16">
      <c r="A419" s="157"/>
      <c r="B419" s="157"/>
      <c r="C419" s="157"/>
      <c r="D419" s="157"/>
      <c r="E419" s="157"/>
      <c r="F419" s="157"/>
      <c r="G419" s="157"/>
      <c r="H419" s="157"/>
      <c r="I419" s="157"/>
      <c r="J419" s="157"/>
      <c r="K419" s="157"/>
      <c r="L419" s="157"/>
      <c r="M419" s="157"/>
      <c r="N419" s="157"/>
      <c r="O419" s="157"/>
      <c r="P419" s="157"/>
    </row>
    <row r="420" spans="1:16">
      <c r="A420" s="157"/>
      <c r="B420" s="157"/>
      <c r="C420" s="157"/>
      <c r="D420" s="157"/>
      <c r="E420" s="157"/>
      <c r="F420" s="157"/>
      <c r="G420" s="157"/>
      <c r="H420" s="157"/>
      <c r="I420" s="157"/>
      <c r="J420" s="157"/>
      <c r="K420" s="157"/>
      <c r="L420" s="157"/>
      <c r="M420" s="157"/>
      <c r="N420" s="157"/>
      <c r="O420" s="157"/>
      <c r="P420" s="157"/>
    </row>
    <row r="421" spans="1:16">
      <c r="A421" s="157"/>
      <c r="B421" s="157"/>
      <c r="C421" s="157"/>
      <c r="D421" s="157"/>
      <c r="E421" s="157"/>
      <c r="F421" s="157"/>
      <c r="G421" s="157"/>
      <c r="H421" s="157"/>
      <c r="I421" s="157"/>
      <c r="J421" s="157"/>
      <c r="K421" s="157"/>
      <c r="L421" s="157"/>
      <c r="M421" s="157"/>
      <c r="N421" s="157"/>
      <c r="O421" s="157"/>
      <c r="P421" s="157"/>
    </row>
    <row r="422" spans="1:16">
      <c r="A422" s="157"/>
      <c r="B422" s="157"/>
      <c r="C422" s="157"/>
      <c r="D422" s="157"/>
      <c r="E422" s="157"/>
      <c r="F422" s="157"/>
      <c r="G422" s="157"/>
      <c r="H422" s="157"/>
      <c r="I422" s="157"/>
      <c r="J422" s="157"/>
      <c r="K422" s="157"/>
      <c r="L422" s="157"/>
      <c r="M422" s="157"/>
      <c r="N422" s="157"/>
      <c r="O422" s="157"/>
      <c r="P422" s="157"/>
    </row>
    <row r="423" spans="1:16">
      <c r="A423" s="157"/>
      <c r="B423" s="157"/>
      <c r="C423" s="157"/>
      <c r="D423" s="157"/>
      <c r="E423" s="157"/>
      <c r="F423" s="157"/>
      <c r="G423" s="157"/>
      <c r="H423" s="157"/>
      <c r="I423" s="157"/>
      <c r="J423" s="157"/>
      <c r="K423" s="157"/>
      <c r="L423" s="157"/>
      <c r="M423" s="157"/>
      <c r="N423" s="157"/>
      <c r="O423" s="157"/>
      <c r="P423" s="157"/>
    </row>
    <row r="424" spans="1:16">
      <c r="A424" s="157"/>
      <c r="B424" s="157"/>
      <c r="C424" s="157"/>
      <c r="D424" s="157"/>
      <c r="E424" s="157"/>
      <c r="F424" s="157"/>
      <c r="G424" s="157"/>
      <c r="H424" s="157"/>
      <c r="I424" s="157"/>
      <c r="J424" s="157"/>
      <c r="K424" s="157"/>
      <c r="L424" s="157"/>
      <c r="M424" s="157"/>
      <c r="N424" s="157"/>
      <c r="O424" s="157"/>
      <c r="P424" s="157"/>
    </row>
    <row r="425" spans="1:16">
      <c r="A425" s="157"/>
      <c r="B425" s="157"/>
      <c r="C425" s="157"/>
      <c r="D425" s="157"/>
      <c r="E425" s="157"/>
      <c r="F425" s="157"/>
      <c r="G425" s="157"/>
      <c r="H425" s="157"/>
      <c r="I425" s="157"/>
      <c r="J425" s="157"/>
      <c r="K425" s="157"/>
      <c r="L425" s="157"/>
      <c r="M425" s="157"/>
      <c r="N425" s="157"/>
      <c r="O425" s="157"/>
      <c r="P425" s="157"/>
    </row>
    <row r="426" spans="1:16">
      <c r="A426" s="157"/>
      <c r="B426" s="157"/>
      <c r="C426" s="157"/>
      <c r="D426" s="157"/>
      <c r="E426" s="157"/>
      <c r="F426" s="157"/>
      <c r="G426" s="157"/>
      <c r="H426" s="157"/>
      <c r="I426" s="157"/>
      <c r="J426" s="157"/>
      <c r="K426" s="157"/>
      <c r="L426" s="157"/>
      <c r="M426" s="157"/>
      <c r="N426" s="157"/>
      <c r="O426" s="157"/>
      <c r="P426" s="157"/>
    </row>
    <row r="427" spans="1:16">
      <c r="A427" s="157"/>
      <c r="B427" s="157"/>
      <c r="C427" s="157"/>
      <c r="D427" s="157"/>
      <c r="E427" s="157"/>
      <c r="F427" s="157"/>
      <c r="G427" s="157"/>
      <c r="H427" s="157"/>
      <c r="I427" s="157"/>
      <c r="J427" s="157"/>
      <c r="K427" s="157"/>
      <c r="L427" s="157"/>
      <c r="M427" s="157"/>
      <c r="N427" s="157"/>
      <c r="O427" s="157"/>
      <c r="P427" s="157"/>
    </row>
    <row r="428" spans="1:16">
      <c r="A428" s="157"/>
      <c r="B428" s="157"/>
      <c r="C428" s="157"/>
      <c r="D428" s="157"/>
      <c r="E428" s="157"/>
      <c r="F428" s="157"/>
      <c r="G428" s="157"/>
      <c r="H428" s="157"/>
      <c r="I428" s="157"/>
      <c r="J428" s="157"/>
      <c r="K428" s="157"/>
      <c r="L428" s="157"/>
      <c r="M428" s="157"/>
      <c r="N428" s="157"/>
      <c r="O428" s="157"/>
      <c r="P428" s="157"/>
    </row>
    <row r="429" spans="1:16">
      <c r="A429" s="157"/>
      <c r="B429" s="157"/>
      <c r="C429" s="157"/>
      <c r="D429" s="157"/>
      <c r="E429" s="157"/>
      <c r="F429" s="157"/>
      <c r="G429" s="157"/>
      <c r="H429" s="157"/>
      <c r="I429" s="157"/>
      <c r="J429" s="157"/>
      <c r="K429" s="157"/>
      <c r="L429" s="157"/>
      <c r="M429" s="157"/>
      <c r="N429" s="157"/>
      <c r="O429" s="157"/>
      <c r="P429" s="157"/>
    </row>
    <row r="430" spans="1:16">
      <c r="A430" s="157"/>
      <c r="B430" s="157"/>
      <c r="C430" s="157"/>
      <c r="D430" s="157"/>
      <c r="E430" s="157"/>
      <c r="F430" s="157"/>
      <c r="G430" s="157"/>
      <c r="H430" s="157"/>
      <c r="I430" s="157"/>
      <c r="J430" s="157"/>
      <c r="K430" s="157"/>
      <c r="L430" s="157"/>
      <c r="M430" s="157"/>
      <c r="N430" s="157"/>
      <c r="O430" s="157"/>
      <c r="P430" s="157"/>
    </row>
    <row r="431" spans="1:16">
      <c r="A431" s="157"/>
      <c r="B431" s="157"/>
      <c r="C431" s="157"/>
      <c r="D431" s="157"/>
      <c r="E431" s="157"/>
      <c r="F431" s="157"/>
      <c r="G431" s="157"/>
      <c r="H431" s="157"/>
      <c r="I431" s="157"/>
      <c r="J431" s="157"/>
      <c r="K431" s="157"/>
      <c r="L431" s="157"/>
      <c r="M431" s="157"/>
      <c r="N431" s="157"/>
      <c r="O431" s="157"/>
      <c r="P431" s="157"/>
    </row>
    <row r="432" spans="1:16">
      <c r="A432" s="157"/>
      <c r="B432" s="157"/>
      <c r="C432" s="157"/>
      <c r="D432" s="157"/>
      <c r="E432" s="157"/>
      <c r="F432" s="157"/>
      <c r="G432" s="157"/>
      <c r="H432" s="157"/>
      <c r="I432" s="157"/>
      <c r="J432" s="157"/>
      <c r="K432" s="157"/>
      <c r="L432" s="157"/>
      <c r="M432" s="157"/>
      <c r="N432" s="157"/>
      <c r="O432" s="157"/>
      <c r="P432" s="157"/>
    </row>
    <row r="433" spans="1:16">
      <c r="A433" s="157"/>
      <c r="B433" s="157"/>
      <c r="C433" s="157"/>
      <c r="D433" s="157"/>
      <c r="E433" s="157"/>
      <c r="F433" s="157"/>
      <c r="G433" s="157"/>
      <c r="H433" s="157"/>
      <c r="I433" s="157"/>
      <c r="J433" s="157"/>
      <c r="K433" s="157"/>
      <c r="L433" s="157"/>
      <c r="M433" s="157"/>
      <c r="N433" s="157"/>
      <c r="O433" s="157"/>
      <c r="P433" s="157"/>
    </row>
    <row r="434" spans="1:16">
      <c r="A434" s="157"/>
      <c r="B434" s="157"/>
      <c r="C434" s="157"/>
      <c r="D434" s="157"/>
      <c r="E434" s="157"/>
      <c r="F434" s="157"/>
      <c r="G434" s="157"/>
      <c r="H434" s="157"/>
      <c r="I434" s="157"/>
      <c r="J434" s="157"/>
      <c r="K434" s="157"/>
      <c r="L434" s="157"/>
      <c r="M434" s="157"/>
      <c r="N434" s="157"/>
      <c r="O434" s="157"/>
      <c r="P434" s="157"/>
    </row>
    <row r="435" spans="1:16">
      <c r="A435" s="157"/>
      <c r="B435" s="157"/>
      <c r="C435" s="157"/>
      <c r="D435" s="157"/>
      <c r="E435" s="157"/>
      <c r="F435" s="157"/>
      <c r="G435" s="157"/>
      <c r="H435" s="157"/>
      <c r="I435" s="157"/>
      <c r="J435" s="157"/>
      <c r="K435" s="157"/>
      <c r="L435" s="157"/>
      <c r="M435" s="157"/>
      <c r="N435" s="157"/>
      <c r="O435" s="157"/>
      <c r="P435" s="157"/>
    </row>
    <row r="436" spans="1:16">
      <c r="A436" s="157"/>
      <c r="B436" s="157"/>
      <c r="C436" s="157"/>
      <c r="D436" s="157"/>
      <c r="E436" s="157"/>
      <c r="F436" s="157"/>
      <c r="G436" s="157"/>
      <c r="H436" s="157"/>
      <c r="I436" s="157"/>
      <c r="J436" s="157"/>
      <c r="K436" s="157"/>
      <c r="L436" s="157"/>
      <c r="M436" s="157"/>
      <c r="N436" s="157"/>
      <c r="O436" s="157"/>
      <c r="P436" s="157"/>
    </row>
    <row r="437" spans="1:16">
      <c r="A437" s="157"/>
      <c r="B437" s="157"/>
      <c r="C437" s="157"/>
      <c r="D437" s="157"/>
      <c r="E437" s="157"/>
      <c r="F437" s="157"/>
      <c r="G437" s="157"/>
      <c r="H437" s="157"/>
      <c r="I437" s="157"/>
      <c r="J437" s="157"/>
      <c r="K437" s="157"/>
      <c r="L437" s="157"/>
      <c r="M437" s="157"/>
      <c r="N437" s="157"/>
      <c r="O437" s="157"/>
      <c r="P437" s="157"/>
    </row>
    <row r="438" spans="1:16">
      <c r="A438" s="157"/>
      <c r="B438" s="157"/>
      <c r="C438" s="157"/>
      <c r="D438" s="157"/>
      <c r="E438" s="157"/>
      <c r="F438" s="157"/>
      <c r="G438" s="157"/>
      <c r="H438" s="157"/>
      <c r="I438" s="157"/>
      <c r="J438" s="157"/>
      <c r="K438" s="157"/>
      <c r="L438" s="157"/>
      <c r="M438" s="157"/>
      <c r="N438" s="157"/>
      <c r="O438" s="157"/>
      <c r="P438" s="157"/>
    </row>
    <row r="439" spans="1:16">
      <c r="A439" s="157"/>
      <c r="B439" s="157"/>
      <c r="C439" s="157"/>
      <c r="D439" s="157"/>
      <c r="E439" s="157"/>
      <c r="F439" s="157"/>
      <c r="G439" s="157"/>
      <c r="H439" s="157"/>
      <c r="I439" s="157"/>
      <c r="J439" s="157"/>
      <c r="K439" s="157"/>
      <c r="L439" s="157"/>
      <c r="M439" s="157"/>
      <c r="N439" s="157"/>
      <c r="O439" s="157"/>
      <c r="P439" s="157"/>
    </row>
    <row r="440" spans="1:16">
      <c r="A440" s="157"/>
      <c r="B440" s="157"/>
      <c r="C440" s="157"/>
      <c r="D440" s="157"/>
      <c r="E440" s="157"/>
      <c r="F440" s="157"/>
      <c r="G440" s="157"/>
      <c r="H440" s="157"/>
      <c r="I440" s="157"/>
      <c r="J440" s="157"/>
      <c r="K440" s="157"/>
      <c r="L440" s="157"/>
      <c r="M440" s="157"/>
      <c r="N440" s="157"/>
      <c r="O440" s="157"/>
      <c r="P440" s="157"/>
    </row>
    <row r="441" spans="1:16">
      <c r="A441" s="157"/>
      <c r="B441" s="157"/>
      <c r="C441" s="157"/>
      <c r="D441" s="157"/>
      <c r="E441" s="157"/>
      <c r="F441" s="157"/>
      <c r="G441" s="157"/>
      <c r="H441" s="157"/>
      <c r="I441" s="157"/>
      <c r="J441" s="157"/>
      <c r="K441" s="157"/>
      <c r="L441" s="157"/>
      <c r="M441" s="157"/>
      <c r="N441" s="157"/>
      <c r="O441" s="157"/>
      <c r="P441" s="157"/>
    </row>
    <row r="442" spans="1:16">
      <c r="A442" s="157"/>
      <c r="B442" s="157"/>
      <c r="C442" s="157"/>
      <c r="D442" s="157"/>
      <c r="E442" s="157"/>
      <c r="F442" s="157"/>
      <c r="G442" s="157"/>
      <c r="H442" s="157"/>
      <c r="I442" s="157"/>
      <c r="J442" s="157"/>
      <c r="K442" s="157"/>
      <c r="L442" s="157"/>
      <c r="M442" s="157"/>
      <c r="N442" s="157"/>
      <c r="O442" s="157"/>
      <c r="P442" s="157"/>
    </row>
    <row r="443" spans="1:16">
      <c r="A443" s="157"/>
      <c r="B443" s="157"/>
      <c r="C443" s="157"/>
      <c r="D443" s="157"/>
      <c r="E443" s="157"/>
      <c r="F443" s="157"/>
      <c r="G443" s="157"/>
      <c r="H443" s="157"/>
      <c r="I443" s="157"/>
      <c r="J443" s="157"/>
      <c r="K443" s="157"/>
      <c r="L443" s="157"/>
      <c r="M443" s="157"/>
      <c r="N443" s="157"/>
      <c r="O443" s="157"/>
      <c r="P443" s="157"/>
    </row>
    <row r="444" spans="1:16">
      <c r="A444" s="157"/>
      <c r="B444" s="157"/>
      <c r="C444" s="157"/>
      <c r="D444" s="157"/>
      <c r="E444" s="157"/>
      <c r="F444" s="157"/>
      <c r="G444" s="157"/>
      <c r="H444" s="157"/>
      <c r="I444" s="157"/>
      <c r="J444" s="157"/>
      <c r="K444" s="157"/>
      <c r="L444" s="157"/>
      <c r="M444" s="157"/>
      <c r="N444" s="157"/>
      <c r="O444" s="157"/>
      <c r="P444" s="157"/>
    </row>
    <row r="445" spans="1:16">
      <c r="A445" s="157"/>
      <c r="B445" s="157"/>
      <c r="C445" s="157"/>
      <c r="D445" s="157"/>
      <c r="E445" s="157"/>
      <c r="F445" s="157"/>
      <c r="G445" s="157"/>
      <c r="H445" s="157"/>
      <c r="I445" s="157"/>
      <c r="J445" s="157"/>
      <c r="K445" s="157"/>
      <c r="L445" s="157"/>
      <c r="M445" s="157"/>
      <c r="N445" s="157"/>
      <c r="O445" s="157"/>
      <c r="P445" s="157"/>
    </row>
    <row r="446" spans="1:16">
      <c r="A446" s="157"/>
      <c r="B446" s="157"/>
      <c r="C446" s="157"/>
      <c r="D446" s="157"/>
      <c r="E446" s="157"/>
      <c r="F446" s="157"/>
      <c r="G446" s="157"/>
      <c r="H446" s="157"/>
      <c r="I446" s="157"/>
      <c r="J446" s="157"/>
      <c r="K446" s="157"/>
      <c r="L446" s="157"/>
      <c r="M446" s="157"/>
      <c r="N446" s="157"/>
      <c r="O446" s="157"/>
      <c r="P446" s="157"/>
    </row>
    <row r="447" spans="1:16">
      <c r="A447" s="157"/>
      <c r="B447" s="157"/>
      <c r="C447" s="157"/>
      <c r="D447" s="157"/>
      <c r="E447" s="157"/>
      <c r="F447" s="157"/>
      <c r="G447" s="157"/>
      <c r="H447" s="157"/>
      <c r="I447" s="157"/>
      <c r="J447" s="157"/>
      <c r="K447" s="157"/>
      <c r="L447" s="157"/>
      <c r="M447" s="157"/>
      <c r="N447" s="157"/>
      <c r="O447" s="157"/>
      <c r="P447" s="157"/>
    </row>
    <row r="448" spans="1:16">
      <c r="A448" s="157"/>
      <c r="B448" s="157"/>
      <c r="C448" s="157"/>
      <c r="D448" s="157"/>
      <c r="E448" s="157"/>
      <c r="F448" s="157"/>
      <c r="G448" s="157"/>
      <c r="H448" s="157"/>
      <c r="I448" s="157"/>
      <c r="J448" s="157"/>
      <c r="K448" s="157"/>
      <c r="L448" s="157"/>
      <c r="M448" s="157"/>
      <c r="N448" s="157"/>
      <c r="O448" s="157"/>
      <c r="P448" s="157"/>
    </row>
    <row r="449" spans="1:16">
      <c r="A449" s="157"/>
      <c r="B449" s="157"/>
      <c r="C449" s="157"/>
      <c r="D449" s="157"/>
      <c r="E449" s="157"/>
      <c r="F449" s="157"/>
      <c r="G449" s="157"/>
      <c r="H449" s="157"/>
      <c r="I449" s="157"/>
      <c r="J449" s="157"/>
      <c r="K449" s="157"/>
      <c r="L449" s="157"/>
      <c r="M449" s="157"/>
      <c r="N449" s="157"/>
      <c r="O449" s="157"/>
      <c r="P449" s="157"/>
    </row>
    <row r="450" spans="1:16">
      <c r="A450" s="157"/>
      <c r="B450" s="157"/>
      <c r="C450" s="157"/>
      <c r="D450" s="157"/>
      <c r="E450" s="157"/>
      <c r="F450" s="157"/>
      <c r="G450" s="157"/>
      <c r="H450" s="157"/>
      <c r="I450" s="157"/>
      <c r="J450" s="157"/>
      <c r="K450" s="157"/>
      <c r="L450" s="157"/>
      <c r="M450" s="157"/>
      <c r="N450" s="157"/>
      <c r="O450" s="157"/>
      <c r="P450" s="157"/>
    </row>
    <row r="451" spans="1:16">
      <c r="A451" s="157"/>
      <c r="B451" s="157"/>
      <c r="C451" s="157"/>
      <c r="D451" s="157"/>
      <c r="E451" s="157"/>
      <c r="F451" s="157"/>
      <c r="G451" s="157"/>
      <c r="H451" s="157"/>
      <c r="I451" s="157"/>
      <c r="J451" s="157"/>
      <c r="K451" s="157"/>
      <c r="L451" s="157"/>
      <c r="M451" s="157"/>
      <c r="N451" s="157"/>
      <c r="O451" s="157"/>
      <c r="P451" s="157"/>
    </row>
    <row r="452" spans="1:16">
      <c r="A452" s="157"/>
      <c r="B452" s="157"/>
      <c r="C452" s="157"/>
      <c r="D452" s="157"/>
      <c r="E452" s="157"/>
      <c r="F452" s="157"/>
      <c r="G452" s="157"/>
      <c r="H452" s="157"/>
      <c r="I452" s="157"/>
      <c r="J452" s="157"/>
      <c r="K452" s="157"/>
      <c r="L452" s="157"/>
      <c r="M452" s="157"/>
      <c r="N452" s="157"/>
      <c r="O452" s="157"/>
      <c r="P452" s="157"/>
    </row>
    <row r="453" spans="1:16">
      <c r="A453" s="157"/>
      <c r="B453" s="157"/>
      <c r="C453" s="157"/>
      <c r="D453" s="157"/>
      <c r="E453" s="157"/>
      <c r="F453" s="157"/>
      <c r="G453" s="157"/>
      <c r="H453" s="157"/>
      <c r="I453" s="157"/>
      <c r="J453" s="157"/>
      <c r="K453" s="157"/>
      <c r="L453" s="157"/>
      <c r="M453" s="157"/>
      <c r="N453" s="157"/>
      <c r="O453" s="157"/>
      <c r="P453" s="157"/>
    </row>
    <row r="454" spans="1:16">
      <c r="A454" s="157"/>
      <c r="B454" s="157"/>
      <c r="C454" s="157"/>
      <c r="D454" s="157"/>
      <c r="E454" s="157"/>
      <c r="F454" s="157"/>
      <c r="G454" s="157"/>
      <c r="H454" s="157"/>
      <c r="I454" s="157"/>
      <c r="J454" s="157"/>
      <c r="K454" s="157"/>
      <c r="L454" s="157"/>
      <c r="M454" s="157"/>
      <c r="N454" s="157"/>
      <c r="O454" s="157"/>
      <c r="P454" s="157"/>
    </row>
    <row r="455" spans="1:16">
      <c r="A455" s="157"/>
      <c r="B455" s="157"/>
      <c r="C455" s="157"/>
      <c r="D455" s="157"/>
      <c r="E455" s="157"/>
      <c r="F455" s="157"/>
      <c r="G455" s="157"/>
      <c r="H455" s="157"/>
      <c r="I455" s="157"/>
      <c r="J455" s="157"/>
      <c r="K455" s="157"/>
      <c r="L455" s="157"/>
      <c r="M455" s="157"/>
      <c r="N455" s="157"/>
      <c r="O455" s="157"/>
      <c r="P455" s="157"/>
    </row>
    <row r="456" spans="1:16">
      <c r="A456" s="157"/>
      <c r="B456" s="157"/>
      <c r="C456" s="157"/>
      <c r="D456" s="157"/>
      <c r="E456" s="157"/>
      <c r="F456" s="157"/>
      <c r="G456" s="157"/>
      <c r="H456" s="157"/>
      <c r="I456" s="157"/>
      <c r="J456" s="157"/>
      <c r="K456" s="157"/>
      <c r="L456" s="157"/>
      <c r="M456" s="157"/>
      <c r="N456" s="157"/>
      <c r="O456" s="157"/>
      <c r="P456" s="157"/>
    </row>
    <row r="457" spans="1:16">
      <c r="A457" s="157"/>
      <c r="B457" s="157"/>
      <c r="C457" s="157"/>
      <c r="D457" s="157"/>
      <c r="E457" s="157"/>
      <c r="F457" s="157"/>
      <c r="G457" s="157"/>
      <c r="H457" s="157"/>
      <c r="I457" s="157"/>
      <c r="J457" s="157"/>
      <c r="K457" s="157"/>
      <c r="L457" s="157"/>
      <c r="M457" s="157"/>
      <c r="N457" s="157"/>
      <c r="O457" s="157"/>
      <c r="P457" s="157"/>
    </row>
    <row r="458" spans="1:16">
      <c r="A458" s="157"/>
      <c r="B458" s="157"/>
      <c r="C458" s="157"/>
      <c r="D458" s="157"/>
      <c r="E458" s="157"/>
      <c r="F458" s="157"/>
      <c r="G458" s="157"/>
      <c r="H458" s="157"/>
      <c r="I458" s="157"/>
      <c r="J458" s="157"/>
      <c r="K458" s="157"/>
      <c r="L458" s="157"/>
      <c r="M458" s="157"/>
      <c r="N458" s="157"/>
      <c r="O458" s="157"/>
      <c r="P458" s="157"/>
    </row>
    <row r="459" spans="1:16">
      <c r="A459" s="157"/>
      <c r="B459" s="157"/>
      <c r="C459" s="157"/>
      <c r="D459" s="157"/>
      <c r="E459" s="157"/>
      <c r="F459" s="157"/>
      <c r="G459" s="157"/>
      <c r="H459" s="157"/>
      <c r="I459" s="157"/>
      <c r="J459" s="157"/>
      <c r="K459" s="157"/>
      <c r="L459" s="157"/>
      <c r="M459" s="157"/>
      <c r="N459" s="157"/>
      <c r="O459" s="157"/>
      <c r="P459" s="157"/>
    </row>
    <row r="460" spans="1:16">
      <c r="A460" s="157"/>
      <c r="B460" s="157"/>
      <c r="C460" s="157"/>
      <c r="D460" s="157"/>
      <c r="E460" s="157"/>
      <c r="F460" s="157"/>
      <c r="G460" s="157"/>
      <c r="H460" s="157"/>
      <c r="I460" s="157"/>
      <c r="J460" s="157"/>
      <c r="K460" s="157"/>
      <c r="L460" s="157"/>
      <c r="M460" s="157"/>
      <c r="N460" s="157"/>
      <c r="O460" s="157"/>
      <c r="P460" s="157"/>
    </row>
    <row r="461" spans="1:16">
      <c r="A461" s="157"/>
      <c r="B461" s="157"/>
      <c r="C461" s="157"/>
      <c r="D461" s="157"/>
      <c r="E461" s="157"/>
      <c r="F461" s="157"/>
      <c r="G461" s="157"/>
      <c r="H461" s="157"/>
      <c r="I461" s="157"/>
      <c r="J461" s="157"/>
      <c r="K461" s="157"/>
      <c r="L461" s="157"/>
      <c r="M461" s="157"/>
      <c r="N461" s="157"/>
      <c r="O461" s="157"/>
      <c r="P461" s="157"/>
    </row>
    <row r="462" spans="1:16">
      <c r="A462" s="157"/>
      <c r="B462" s="157"/>
      <c r="C462" s="157"/>
      <c r="D462" s="157"/>
      <c r="E462" s="157"/>
      <c r="F462" s="157"/>
      <c r="G462" s="157"/>
      <c r="H462" s="157"/>
      <c r="I462" s="157"/>
      <c r="J462" s="157"/>
      <c r="K462" s="157"/>
      <c r="L462" s="157"/>
      <c r="M462" s="157"/>
      <c r="N462" s="157"/>
      <c r="O462" s="157"/>
      <c r="P462" s="157"/>
    </row>
    <row r="463" spans="1:16">
      <c r="A463" s="157"/>
      <c r="B463" s="157"/>
      <c r="C463" s="157"/>
      <c r="D463" s="157"/>
      <c r="E463" s="157"/>
      <c r="F463" s="157"/>
      <c r="G463" s="157"/>
      <c r="H463" s="157"/>
      <c r="I463" s="157"/>
      <c r="J463" s="157"/>
      <c r="K463" s="157"/>
      <c r="L463" s="157"/>
      <c r="M463" s="157"/>
      <c r="N463" s="157"/>
      <c r="O463" s="157"/>
      <c r="P463" s="157"/>
    </row>
    <row r="464" spans="1:16">
      <c r="A464" s="157"/>
      <c r="B464" s="157"/>
      <c r="C464" s="157"/>
      <c r="D464" s="157"/>
      <c r="E464" s="157"/>
      <c r="F464" s="157"/>
      <c r="G464" s="157"/>
      <c r="H464" s="157"/>
      <c r="I464" s="157"/>
      <c r="J464" s="157"/>
      <c r="K464" s="157"/>
      <c r="L464" s="157"/>
      <c r="M464" s="157"/>
      <c r="N464" s="157"/>
      <c r="O464" s="157"/>
      <c r="P464" s="157"/>
    </row>
    <row r="465" spans="1:16">
      <c r="A465" s="157"/>
      <c r="B465" s="157"/>
      <c r="C465" s="157"/>
      <c r="D465" s="157"/>
      <c r="E465" s="157"/>
      <c r="F465" s="157"/>
      <c r="G465" s="157"/>
      <c r="H465" s="157"/>
      <c r="I465" s="157"/>
      <c r="J465" s="157"/>
      <c r="K465" s="157"/>
      <c r="L465" s="157"/>
      <c r="M465" s="157"/>
      <c r="N465" s="157"/>
      <c r="O465" s="157"/>
      <c r="P465" s="157"/>
    </row>
    <row r="466" spans="1:16">
      <c r="A466" s="157"/>
      <c r="B466" s="157"/>
      <c r="C466" s="157"/>
      <c r="D466" s="157"/>
      <c r="E466" s="157"/>
      <c r="F466" s="157"/>
      <c r="G466" s="157"/>
      <c r="H466" s="157"/>
      <c r="I466" s="157"/>
      <c r="J466" s="157"/>
      <c r="K466" s="157"/>
      <c r="L466" s="157"/>
      <c r="M466" s="157"/>
      <c r="N466" s="157"/>
      <c r="O466" s="157"/>
      <c r="P466" s="157"/>
    </row>
    <row r="467" spans="1:16">
      <c r="A467" s="157"/>
      <c r="B467" s="157"/>
      <c r="C467" s="157"/>
      <c r="D467" s="157"/>
      <c r="E467" s="157"/>
      <c r="F467" s="157"/>
      <c r="G467" s="157"/>
      <c r="H467" s="157"/>
      <c r="I467" s="157"/>
      <c r="J467" s="157"/>
      <c r="K467" s="157"/>
      <c r="L467" s="157"/>
      <c r="M467" s="157"/>
      <c r="N467" s="157"/>
      <c r="O467" s="157"/>
      <c r="P467" s="157"/>
    </row>
    <row r="468" spans="1:16">
      <c r="A468" s="157"/>
      <c r="B468" s="157"/>
      <c r="C468" s="157"/>
      <c r="D468" s="157"/>
      <c r="E468" s="157"/>
      <c r="F468" s="157"/>
      <c r="G468" s="157"/>
      <c r="H468" s="157"/>
      <c r="I468" s="157"/>
      <c r="J468" s="157"/>
      <c r="K468" s="157"/>
      <c r="L468" s="157"/>
      <c r="M468" s="157"/>
      <c r="N468" s="157"/>
      <c r="O468" s="157"/>
      <c r="P468" s="157"/>
    </row>
    <row r="469" spans="1:16">
      <c r="A469" s="157"/>
      <c r="B469" s="157"/>
      <c r="C469" s="157"/>
      <c r="D469" s="157"/>
      <c r="E469" s="157"/>
      <c r="F469" s="157"/>
      <c r="G469" s="157"/>
      <c r="H469" s="157"/>
      <c r="I469" s="157"/>
      <c r="J469" s="157"/>
      <c r="K469" s="157"/>
      <c r="L469" s="157"/>
      <c r="M469" s="157"/>
      <c r="N469" s="157"/>
      <c r="O469" s="157"/>
      <c r="P469" s="157"/>
    </row>
    <row r="470" spans="1:16">
      <c r="A470" s="157"/>
      <c r="B470" s="157"/>
      <c r="C470" s="157"/>
      <c r="D470" s="157"/>
      <c r="E470" s="157"/>
      <c r="F470" s="157"/>
      <c r="G470" s="157"/>
      <c r="H470" s="157"/>
      <c r="I470" s="157"/>
      <c r="J470" s="157"/>
      <c r="K470" s="157"/>
      <c r="L470" s="157"/>
      <c r="M470" s="157"/>
      <c r="N470" s="157"/>
      <c r="O470" s="157"/>
      <c r="P470" s="157"/>
    </row>
    <row r="471" spans="1:16">
      <c r="A471" s="157"/>
      <c r="B471" s="157"/>
      <c r="C471" s="157"/>
      <c r="D471" s="157"/>
      <c r="E471" s="157"/>
      <c r="F471" s="157"/>
      <c r="G471" s="157"/>
      <c r="H471" s="157"/>
      <c r="I471" s="157"/>
      <c r="J471" s="157"/>
      <c r="K471" s="157"/>
      <c r="L471" s="157"/>
      <c r="M471" s="157"/>
      <c r="N471" s="157"/>
      <c r="O471" s="157"/>
      <c r="P471" s="157"/>
    </row>
    <row r="472" spans="1:16">
      <c r="A472" s="157"/>
      <c r="B472" s="157"/>
      <c r="C472" s="157"/>
      <c r="D472" s="157"/>
      <c r="E472" s="157"/>
      <c r="F472" s="157"/>
      <c r="G472" s="157"/>
      <c r="H472" s="157"/>
      <c r="I472" s="157"/>
      <c r="J472" s="157"/>
      <c r="K472" s="157"/>
      <c r="L472" s="157"/>
      <c r="M472" s="157"/>
      <c r="N472" s="157"/>
      <c r="O472" s="157"/>
      <c r="P472" s="157"/>
    </row>
    <row r="473" spans="1:16">
      <c r="A473" s="157"/>
      <c r="B473" s="157"/>
      <c r="C473" s="157"/>
      <c r="D473" s="157"/>
      <c r="E473" s="157"/>
      <c r="F473" s="157"/>
      <c r="G473" s="157"/>
      <c r="H473" s="157"/>
      <c r="I473" s="157"/>
      <c r="J473" s="157"/>
      <c r="K473" s="157"/>
      <c r="L473" s="157"/>
      <c r="M473" s="157"/>
      <c r="N473" s="157"/>
      <c r="O473" s="157"/>
      <c r="P473" s="157"/>
    </row>
    <row r="474" spans="1:16">
      <c r="A474" s="157"/>
      <c r="B474" s="157"/>
      <c r="C474" s="157"/>
      <c r="D474" s="157"/>
      <c r="E474" s="157"/>
      <c r="F474" s="157"/>
      <c r="G474" s="157"/>
      <c r="H474" s="157"/>
      <c r="I474" s="157"/>
      <c r="J474" s="157"/>
      <c r="K474" s="157"/>
      <c r="L474" s="157"/>
      <c r="M474" s="157"/>
      <c r="N474" s="157"/>
      <c r="O474" s="157"/>
      <c r="P474" s="157"/>
    </row>
    <row r="475" spans="1:16">
      <c r="A475" s="157"/>
      <c r="B475" s="157"/>
      <c r="C475" s="157"/>
      <c r="D475" s="157"/>
      <c r="E475" s="157"/>
      <c r="F475" s="157"/>
      <c r="G475" s="157"/>
      <c r="H475" s="157"/>
      <c r="I475" s="157"/>
      <c r="J475" s="157"/>
      <c r="K475" s="157"/>
      <c r="L475" s="157"/>
      <c r="M475" s="157"/>
      <c r="N475" s="157"/>
      <c r="O475" s="157"/>
      <c r="P475" s="157"/>
    </row>
    <row r="476" spans="1:16">
      <c r="A476" s="157"/>
      <c r="B476" s="157"/>
      <c r="C476" s="157"/>
      <c r="D476" s="157"/>
      <c r="E476" s="157"/>
      <c r="F476" s="157"/>
      <c r="G476" s="157"/>
      <c r="H476" s="157"/>
      <c r="I476" s="157"/>
      <c r="J476" s="157"/>
      <c r="K476" s="157"/>
      <c r="L476" s="157"/>
      <c r="M476" s="157"/>
      <c r="N476" s="157"/>
      <c r="O476" s="157"/>
      <c r="P476" s="157"/>
    </row>
    <row r="477" spans="1:16">
      <c r="A477" s="157"/>
      <c r="B477" s="157"/>
      <c r="C477" s="157"/>
      <c r="D477" s="157"/>
      <c r="E477" s="157"/>
      <c r="F477" s="157"/>
      <c r="G477" s="157"/>
      <c r="H477" s="157"/>
      <c r="I477" s="157"/>
      <c r="J477" s="157"/>
      <c r="K477" s="157"/>
      <c r="L477" s="157"/>
      <c r="M477" s="157"/>
      <c r="N477" s="157"/>
      <c r="O477" s="157"/>
      <c r="P477" s="157"/>
    </row>
    <row r="478" spans="1:16">
      <c r="A478" s="157"/>
      <c r="B478" s="157"/>
      <c r="C478" s="157"/>
      <c r="D478" s="157"/>
      <c r="E478" s="157"/>
      <c r="F478" s="157"/>
      <c r="G478" s="157"/>
      <c r="H478" s="157"/>
      <c r="I478" s="157"/>
      <c r="J478" s="157"/>
      <c r="K478" s="157"/>
      <c r="L478" s="157"/>
      <c r="M478" s="157"/>
      <c r="N478" s="157"/>
      <c r="O478" s="157"/>
      <c r="P478" s="157"/>
    </row>
    <row r="479" spans="1:16">
      <c r="A479" s="157"/>
      <c r="B479" s="157"/>
      <c r="C479" s="157"/>
      <c r="D479" s="157"/>
      <c r="E479" s="157"/>
      <c r="F479" s="157"/>
      <c r="G479" s="157"/>
      <c r="H479" s="157"/>
      <c r="I479" s="157"/>
      <c r="J479" s="157"/>
      <c r="K479" s="157"/>
      <c r="L479" s="157"/>
      <c r="M479" s="157"/>
      <c r="N479" s="157"/>
      <c r="O479" s="157"/>
      <c r="P479" s="157"/>
    </row>
    <row r="480" spans="1:16">
      <c r="A480" s="157"/>
      <c r="B480" s="157"/>
      <c r="C480" s="157"/>
      <c r="D480" s="157"/>
      <c r="E480" s="157"/>
      <c r="F480" s="157"/>
      <c r="G480" s="157"/>
      <c r="H480" s="157"/>
      <c r="I480" s="157"/>
      <c r="J480" s="157"/>
      <c r="K480" s="157"/>
      <c r="L480" s="157"/>
      <c r="M480" s="157"/>
      <c r="N480" s="157"/>
      <c r="O480" s="157"/>
      <c r="P480" s="157"/>
    </row>
    <row r="481" spans="1:16">
      <c r="A481" s="157"/>
      <c r="B481" s="157"/>
      <c r="C481" s="157"/>
      <c r="D481" s="157"/>
      <c r="E481" s="157"/>
      <c r="F481" s="157"/>
      <c r="G481" s="157"/>
      <c r="H481" s="157"/>
      <c r="I481" s="157"/>
      <c r="J481" s="157"/>
      <c r="K481" s="157"/>
      <c r="L481" s="157"/>
      <c r="M481" s="157"/>
      <c r="N481" s="157"/>
      <c r="O481" s="157"/>
      <c r="P481" s="157"/>
    </row>
    <row r="482" spans="1:16">
      <c r="A482" s="157"/>
      <c r="B482" s="157"/>
      <c r="C482" s="157"/>
      <c r="D482" s="157"/>
      <c r="E482" s="157"/>
      <c r="F482" s="157"/>
      <c r="G482" s="157"/>
      <c r="H482" s="157"/>
      <c r="I482" s="157"/>
      <c r="J482" s="157"/>
      <c r="K482" s="157"/>
      <c r="L482" s="157"/>
      <c r="M482" s="157"/>
      <c r="N482" s="157"/>
      <c r="O482" s="157"/>
      <c r="P482" s="157"/>
    </row>
    <row r="483" spans="1:16">
      <c r="A483" s="157"/>
      <c r="B483" s="157"/>
      <c r="C483" s="157"/>
      <c r="D483" s="157"/>
      <c r="E483" s="157"/>
      <c r="F483" s="157"/>
      <c r="G483" s="157"/>
      <c r="H483" s="157"/>
      <c r="I483" s="157"/>
      <c r="J483" s="157"/>
      <c r="K483" s="157"/>
      <c r="L483" s="157"/>
      <c r="M483" s="157"/>
      <c r="N483" s="157"/>
      <c r="O483" s="157"/>
      <c r="P483" s="157"/>
    </row>
    <row r="484" spans="1:16">
      <c r="A484" s="157"/>
      <c r="B484" s="157"/>
      <c r="C484" s="157"/>
      <c r="D484" s="157"/>
      <c r="E484" s="157"/>
      <c r="F484" s="157"/>
      <c r="G484" s="157"/>
      <c r="H484" s="157"/>
      <c r="I484" s="157"/>
      <c r="J484" s="157"/>
      <c r="K484" s="157"/>
      <c r="L484" s="157"/>
      <c r="M484" s="157"/>
      <c r="N484" s="157"/>
      <c r="O484" s="157"/>
      <c r="P484" s="157"/>
    </row>
    <row r="485" spans="1:16">
      <c r="A485" s="157"/>
      <c r="B485" s="157"/>
      <c r="C485" s="157"/>
      <c r="D485" s="157"/>
      <c r="E485" s="157"/>
      <c r="F485" s="157"/>
      <c r="G485" s="157"/>
      <c r="H485" s="157"/>
      <c r="I485" s="157"/>
      <c r="J485" s="157"/>
      <c r="K485" s="157"/>
      <c r="L485" s="157"/>
      <c r="M485" s="157"/>
      <c r="N485" s="157"/>
      <c r="O485" s="157"/>
      <c r="P485" s="157"/>
    </row>
    <row r="486" spans="1:16">
      <c r="A486" s="157"/>
      <c r="B486" s="157"/>
      <c r="C486" s="157"/>
      <c r="D486" s="157"/>
      <c r="E486" s="157"/>
      <c r="F486" s="157"/>
      <c r="G486" s="157"/>
      <c r="H486" s="157"/>
      <c r="I486" s="157"/>
      <c r="J486" s="157"/>
      <c r="K486" s="157"/>
      <c r="L486" s="157"/>
      <c r="M486" s="157"/>
      <c r="N486" s="157"/>
      <c r="O486" s="157"/>
      <c r="P486" s="157"/>
    </row>
    <row r="487" spans="1:16">
      <c r="A487" s="157"/>
      <c r="B487" s="157"/>
      <c r="C487" s="157"/>
      <c r="D487" s="157"/>
      <c r="E487" s="157"/>
      <c r="F487" s="157"/>
      <c r="G487" s="157"/>
      <c r="H487" s="157"/>
      <c r="I487" s="157"/>
      <c r="J487" s="157"/>
      <c r="K487" s="157"/>
      <c r="L487" s="157"/>
      <c r="M487" s="157"/>
      <c r="N487" s="157"/>
      <c r="O487" s="157"/>
      <c r="P487" s="157"/>
    </row>
    <row r="488" spans="1:16">
      <c r="A488" s="157"/>
      <c r="B488" s="157"/>
      <c r="C488" s="157"/>
      <c r="D488" s="157"/>
      <c r="E488" s="157"/>
      <c r="F488" s="157"/>
      <c r="G488" s="157"/>
      <c r="H488" s="157"/>
      <c r="I488" s="157"/>
      <c r="J488" s="157"/>
      <c r="K488" s="157"/>
      <c r="L488" s="157"/>
      <c r="M488" s="157"/>
      <c r="N488" s="157"/>
      <c r="O488" s="157"/>
      <c r="P488" s="157"/>
    </row>
    <row r="489" spans="1:16">
      <c r="A489" s="157"/>
      <c r="B489" s="157"/>
      <c r="C489" s="157"/>
      <c r="D489" s="157"/>
      <c r="E489" s="157"/>
      <c r="F489" s="157"/>
      <c r="G489" s="157"/>
      <c r="H489" s="157"/>
      <c r="I489" s="157"/>
      <c r="J489" s="157"/>
      <c r="K489" s="157"/>
      <c r="L489" s="157"/>
      <c r="M489" s="157"/>
      <c r="N489" s="157"/>
      <c r="O489" s="157"/>
      <c r="P489" s="157"/>
    </row>
    <row r="490" spans="1:16">
      <c r="A490" s="157"/>
      <c r="B490" s="157"/>
      <c r="C490" s="157"/>
      <c r="D490" s="157"/>
      <c r="E490" s="157"/>
      <c r="F490" s="157"/>
      <c r="G490" s="157"/>
      <c r="H490" s="157"/>
      <c r="I490" s="157"/>
      <c r="J490" s="157"/>
      <c r="K490" s="157"/>
      <c r="L490" s="157"/>
      <c r="M490" s="157"/>
      <c r="N490" s="157"/>
      <c r="O490" s="157"/>
      <c r="P490" s="157"/>
    </row>
    <row r="491" spans="1:16">
      <c r="A491" s="157"/>
      <c r="B491" s="157"/>
      <c r="C491" s="157"/>
      <c r="D491" s="157"/>
      <c r="E491" s="157"/>
      <c r="F491" s="157"/>
      <c r="G491" s="157"/>
      <c r="H491" s="157"/>
      <c r="I491" s="157"/>
      <c r="J491" s="157"/>
      <c r="K491" s="157"/>
      <c r="L491" s="157"/>
      <c r="M491" s="157"/>
      <c r="N491" s="157"/>
      <c r="O491" s="157"/>
      <c r="P491" s="157"/>
    </row>
    <row r="492" spans="1:16">
      <c r="A492" s="157"/>
      <c r="B492" s="157"/>
      <c r="C492" s="157"/>
      <c r="D492" s="157"/>
      <c r="E492" s="157"/>
      <c r="F492" s="157"/>
      <c r="G492" s="157"/>
      <c r="H492" s="157"/>
      <c r="I492" s="157"/>
      <c r="J492" s="157"/>
      <c r="K492" s="157"/>
      <c r="L492" s="157"/>
      <c r="M492" s="157"/>
      <c r="N492" s="157"/>
      <c r="O492" s="157"/>
      <c r="P492" s="157"/>
    </row>
    <row r="493" spans="1:16">
      <c r="A493" s="157"/>
      <c r="B493" s="157"/>
      <c r="C493" s="157"/>
      <c r="D493" s="157"/>
      <c r="E493" s="157"/>
      <c r="F493" s="157"/>
      <c r="G493" s="157"/>
      <c r="H493" s="157"/>
      <c r="I493" s="157"/>
      <c r="J493" s="157"/>
      <c r="K493" s="157"/>
      <c r="L493" s="157"/>
      <c r="M493" s="157"/>
      <c r="N493" s="157"/>
      <c r="O493" s="157"/>
      <c r="P493" s="157"/>
    </row>
    <row r="494" spans="1:16">
      <c r="A494" s="157"/>
      <c r="B494" s="157"/>
      <c r="C494" s="157"/>
      <c r="D494" s="157"/>
      <c r="E494" s="157"/>
      <c r="F494" s="157"/>
      <c r="G494" s="157"/>
      <c r="H494" s="157"/>
      <c r="I494" s="157"/>
      <c r="J494" s="157"/>
      <c r="K494" s="157"/>
      <c r="L494" s="157"/>
      <c r="M494" s="157"/>
      <c r="N494" s="157"/>
      <c r="O494" s="157"/>
      <c r="P494" s="157"/>
    </row>
    <row r="495" spans="1:16">
      <c r="A495" s="157"/>
      <c r="B495" s="157"/>
      <c r="C495" s="157"/>
      <c r="D495" s="157"/>
      <c r="E495" s="157"/>
      <c r="F495" s="157"/>
      <c r="G495" s="157"/>
      <c r="H495" s="157"/>
      <c r="I495" s="157"/>
      <c r="J495" s="157"/>
      <c r="K495" s="157"/>
      <c r="L495" s="157"/>
      <c r="M495" s="157"/>
      <c r="N495" s="157"/>
      <c r="O495" s="157"/>
      <c r="P495" s="157"/>
    </row>
    <row r="496" spans="1:16">
      <c r="A496" s="157"/>
      <c r="B496" s="157"/>
      <c r="C496" s="157"/>
      <c r="D496" s="157"/>
      <c r="E496" s="157"/>
      <c r="F496" s="157"/>
      <c r="G496" s="157"/>
      <c r="H496" s="157"/>
      <c r="I496" s="157"/>
      <c r="J496" s="157"/>
      <c r="K496" s="157"/>
      <c r="L496" s="157"/>
      <c r="M496" s="157"/>
      <c r="N496" s="157"/>
      <c r="O496" s="157"/>
      <c r="P496" s="157"/>
    </row>
    <row r="497" spans="1:16">
      <c r="A497" s="157"/>
      <c r="B497" s="157"/>
      <c r="C497" s="157"/>
      <c r="D497" s="157"/>
      <c r="E497" s="157"/>
      <c r="F497" s="157"/>
      <c r="G497" s="157"/>
      <c r="H497" s="157"/>
      <c r="I497" s="157"/>
      <c r="J497" s="157"/>
      <c r="K497" s="157"/>
      <c r="L497" s="157"/>
      <c r="M497" s="157"/>
      <c r="N497" s="157"/>
      <c r="O497" s="157"/>
      <c r="P497" s="157"/>
    </row>
    <row r="498" spans="1:16">
      <c r="A498" s="157"/>
      <c r="B498" s="157"/>
      <c r="C498" s="157"/>
      <c r="D498" s="157"/>
      <c r="E498" s="157"/>
      <c r="F498" s="157"/>
      <c r="G498" s="157"/>
      <c r="H498" s="157"/>
      <c r="I498" s="157"/>
      <c r="J498" s="157"/>
      <c r="K498" s="157"/>
      <c r="L498" s="157"/>
      <c r="M498" s="157"/>
      <c r="N498" s="157"/>
      <c r="O498" s="157"/>
      <c r="P498" s="157"/>
    </row>
    <row r="499" spans="1:16">
      <c r="A499" s="157"/>
      <c r="B499" s="157"/>
      <c r="C499" s="157"/>
      <c r="D499" s="157"/>
      <c r="E499" s="157"/>
      <c r="F499" s="157"/>
      <c r="G499" s="157"/>
      <c r="H499" s="157"/>
      <c r="I499" s="157"/>
      <c r="J499" s="157"/>
      <c r="K499" s="157"/>
      <c r="L499" s="157"/>
      <c r="M499" s="157"/>
      <c r="N499" s="157"/>
      <c r="O499" s="157"/>
      <c r="P499" s="157"/>
    </row>
    <row r="500" spans="1:16">
      <c r="A500" s="157"/>
      <c r="B500" s="157"/>
      <c r="C500" s="157"/>
      <c r="D500" s="157"/>
      <c r="E500" s="157"/>
      <c r="F500" s="157"/>
      <c r="G500" s="157"/>
      <c r="H500" s="157"/>
      <c r="I500" s="157"/>
      <c r="J500" s="157"/>
      <c r="K500" s="157"/>
      <c r="L500" s="157"/>
      <c r="M500" s="157"/>
      <c r="N500" s="157"/>
      <c r="O500" s="157"/>
      <c r="P500" s="157"/>
    </row>
    <row r="501" spans="1:16">
      <c r="A501" s="157"/>
      <c r="B501" s="157"/>
      <c r="C501" s="157"/>
      <c r="D501" s="157"/>
      <c r="E501" s="157"/>
      <c r="F501" s="157"/>
      <c r="G501" s="157"/>
      <c r="H501" s="157"/>
      <c r="I501" s="157"/>
      <c r="J501" s="157"/>
      <c r="K501" s="157"/>
      <c r="L501" s="157"/>
      <c r="M501" s="157"/>
      <c r="N501" s="157"/>
      <c r="O501" s="157"/>
      <c r="P501" s="157"/>
    </row>
    <row r="502" spans="1:16">
      <c r="A502" s="157"/>
      <c r="B502" s="157"/>
      <c r="C502" s="157"/>
      <c r="D502" s="157"/>
      <c r="E502" s="157"/>
      <c r="F502" s="157"/>
      <c r="G502" s="157"/>
      <c r="H502" s="157"/>
      <c r="I502" s="157"/>
      <c r="J502" s="157"/>
      <c r="K502" s="157"/>
      <c r="L502" s="157"/>
      <c r="M502" s="157"/>
      <c r="N502" s="157"/>
      <c r="O502" s="157"/>
      <c r="P502" s="157"/>
    </row>
    <row r="503" spans="1:16">
      <c r="A503" s="157"/>
      <c r="B503" s="157"/>
      <c r="C503" s="157"/>
      <c r="D503" s="157"/>
      <c r="E503" s="157"/>
      <c r="F503" s="157"/>
      <c r="G503" s="157"/>
      <c r="H503" s="157"/>
      <c r="I503" s="157"/>
      <c r="J503" s="157"/>
      <c r="K503" s="157"/>
      <c r="L503" s="157"/>
      <c r="M503" s="157"/>
      <c r="N503" s="157"/>
      <c r="O503" s="157"/>
      <c r="P503" s="157"/>
    </row>
    <row r="504" spans="1:16">
      <c r="A504" s="157"/>
      <c r="B504" s="157"/>
      <c r="C504" s="157"/>
      <c r="D504" s="157"/>
      <c r="E504" s="157"/>
      <c r="F504" s="157"/>
      <c r="G504" s="157"/>
      <c r="H504" s="157"/>
      <c r="I504" s="157"/>
      <c r="J504" s="157"/>
      <c r="K504" s="157"/>
      <c r="L504" s="157"/>
      <c r="M504" s="157"/>
      <c r="N504" s="157"/>
      <c r="O504" s="157"/>
      <c r="P504" s="157"/>
    </row>
    <row r="505" spans="1:16">
      <c r="A505" s="157"/>
      <c r="B505" s="157"/>
      <c r="C505" s="157"/>
      <c r="D505" s="157"/>
      <c r="E505" s="157"/>
      <c r="F505" s="157"/>
      <c r="G505" s="157"/>
      <c r="H505" s="157"/>
      <c r="I505" s="157"/>
      <c r="J505" s="157"/>
      <c r="K505" s="157"/>
      <c r="L505" s="157"/>
      <c r="M505" s="157"/>
      <c r="N505" s="157"/>
      <c r="O505" s="157"/>
      <c r="P505" s="157"/>
    </row>
    <row r="506" spans="1:16">
      <c r="A506" s="157"/>
      <c r="B506" s="157"/>
      <c r="C506" s="157"/>
      <c r="D506" s="157"/>
      <c r="E506" s="157"/>
      <c r="F506" s="157"/>
      <c r="G506" s="157"/>
      <c r="H506" s="157"/>
      <c r="I506" s="157"/>
      <c r="J506" s="157"/>
      <c r="K506" s="157"/>
      <c r="L506" s="157"/>
      <c r="M506" s="157"/>
      <c r="N506" s="157"/>
      <c r="O506" s="157"/>
      <c r="P506" s="157"/>
    </row>
    <row r="507" spans="1:16">
      <c r="A507" s="157"/>
      <c r="B507" s="157"/>
      <c r="C507" s="157"/>
      <c r="D507" s="157"/>
      <c r="E507" s="157"/>
      <c r="F507" s="157"/>
      <c r="G507" s="157"/>
      <c r="H507" s="157"/>
      <c r="I507" s="157"/>
      <c r="J507" s="157"/>
      <c r="K507" s="157"/>
      <c r="L507" s="157"/>
      <c r="M507" s="157"/>
      <c r="N507" s="157"/>
      <c r="O507" s="157"/>
      <c r="P507" s="157"/>
    </row>
    <row r="508" spans="1:16">
      <c r="A508" s="157"/>
      <c r="B508" s="157"/>
      <c r="C508" s="157"/>
      <c r="D508" s="157"/>
      <c r="E508" s="157"/>
      <c r="F508" s="157"/>
      <c r="G508" s="157"/>
      <c r="H508" s="157"/>
      <c r="I508" s="157"/>
      <c r="J508" s="157"/>
      <c r="K508" s="157"/>
      <c r="L508" s="157"/>
      <c r="M508" s="157"/>
      <c r="N508" s="157"/>
      <c r="O508" s="157"/>
      <c r="P508" s="157"/>
    </row>
    <row r="509" spans="1:16">
      <c r="A509" s="157"/>
      <c r="B509" s="157"/>
      <c r="C509" s="157"/>
      <c r="D509" s="157"/>
      <c r="E509" s="157"/>
      <c r="F509" s="157"/>
      <c r="G509" s="157"/>
      <c r="H509" s="157"/>
      <c r="I509" s="157"/>
      <c r="J509" s="157"/>
      <c r="K509" s="157"/>
      <c r="L509" s="157"/>
      <c r="M509" s="157"/>
      <c r="N509" s="157"/>
      <c r="O509" s="157"/>
      <c r="P509" s="157"/>
    </row>
    <row r="510" spans="1:16">
      <c r="A510" s="157"/>
      <c r="B510" s="157"/>
      <c r="C510" s="157"/>
      <c r="D510" s="157"/>
      <c r="E510" s="157"/>
      <c r="F510" s="157"/>
      <c r="G510" s="157"/>
      <c r="H510" s="157"/>
      <c r="I510" s="157"/>
      <c r="J510" s="157"/>
      <c r="K510" s="157"/>
      <c r="L510" s="157"/>
      <c r="M510" s="157"/>
      <c r="N510" s="157"/>
      <c r="O510" s="157"/>
      <c r="P510" s="157"/>
    </row>
    <row r="511" spans="1:16">
      <c r="A511" s="157"/>
      <c r="B511" s="157"/>
      <c r="C511" s="157"/>
      <c r="D511" s="157"/>
      <c r="E511" s="157"/>
      <c r="F511" s="157"/>
      <c r="G511" s="157"/>
      <c r="H511" s="157"/>
      <c r="I511" s="157"/>
      <c r="J511" s="157"/>
      <c r="K511" s="157"/>
      <c r="L511" s="157"/>
      <c r="M511" s="157"/>
      <c r="N511" s="157"/>
      <c r="O511" s="157"/>
      <c r="P511" s="157"/>
    </row>
    <row r="512" spans="1:16">
      <c r="A512" s="157"/>
      <c r="B512" s="157"/>
      <c r="C512" s="157"/>
      <c r="D512" s="157"/>
      <c r="E512" s="157"/>
      <c r="F512" s="157"/>
      <c r="G512" s="157"/>
      <c r="H512" s="157"/>
      <c r="I512" s="157"/>
      <c r="J512" s="157"/>
      <c r="K512" s="157"/>
      <c r="L512" s="157"/>
      <c r="M512" s="157"/>
      <c r="N512" s="157"/>
      <c r="O512" s="157"/>
      <c r="P512" s="157"/>
    </row>
    <row r="513" spans="1:16">
      <c r="A513" s="157"/>
      <c r="B513" s="157"/>
      <c r="C513" s="157"/>
      <c r="D513" s="157"/>
      <c r="E513" s="157"/>
      <c r="F513" s="157"/>
      <c r="G513" s="157"/>
      <c r="H513" s="157"/>
      <c r="I513" s="157"/>
      <c r="J513" s="157"/>
      <c r="K513" s="157"/>
      <c r="L513" s="157"/>
      <c r="M513" s="157"/>
      <c r="N513" s="157"/>
      <c r="O513" s="157"/>
      <c r="P513" s="157"/>
    </row>
    <row r="514" spans="1:16">
      <c r="A514" s="157"/>
      <c r="B514" s="157"/>
      <c r="C514" s="157"/>
      <c r="D514" s="157"/>
      <c r="E514" s="157"/>
      <c r="F514" s="157"/>
      <c r="G514" s="157"/>
      <c r="H514" s="157"/>
      <c r="I514" s="157"/>
      <c r="J514" s="157"/>
      <c r="K514" s="157"/>
      <c r="L514" s="157"/>
      <c r="M514" s="157"/>
      <c r="N514" s="157"/>
      <c r="O514" s="157"/>
      <c r="P514" s="157"/>
    </row>
    <row r="515" spans="1:16">
      <c r="A515" s="157"/>
      <c r="B515" s="157"/>
      <c r="C515" s="157"/>
      <c r="D515" s="157"/>
      <c r="E515" s="157"/>
      <c r="F515" s="157"/>
      <c r="G515" s="157"/>
      <c r="H515" s="157"/>
      <c r="I515" s="157"/>
      <c r="J515" s="157"/>
      <c r="K515" s="157"/>
      <c r="L515" s="157"/>
      <c r="M515" s="157"/>
      <c r="N515" s="157"/>
      <c r="O515" s="157"/>
      <c r="P515" s="157"/>
    </row>
    <row r="516" spans="1:16">
      <c r="A516" s="157"/>
      <c r="B516" s="157"/>
      <c r="C516" s="157"/>
      <c r="D516" s="157"/>
      <c r="E516" s="157"/>
      <c r="F516" s="157"/>
      <c r="G516" s="157"/>
      <c r="H516" s="157"/>
      <c r="I516" s="157"/>
      <c r="J516" s="157"/>
      <c r="K516" s="157"/>
      <c r="L516" s="157"/>
      <c r="M516" s="157"/>
      <c r="N516" s="157"/>
      <c r="O516" s="157"/>
      <c r="P516" s="157"/>
    </row>
    <row r="517" spans="1:16">
      <c r="A517" s="157"/>
      <c r="B517" s="157"/>
      <c r="C517" s="157"/>
      <c r="D517" s="157"/>
      <c r="E517" s="157"/>
      <c r="F517" s="157"/>
      <c r="G517" s="157"/>
      <c r="H517" s="157"/>
      <c r="I517" s="157"/>
      <c r="J517" s="157"/>
      <c r="K517" s="157"/>
      <c r="L517" s="157"/>
      <c r="M517" s="157"/>
      <c r="N517" s="157"/>
      <c r="O517" s="157"/>
      <c r="P517" s="157"/>
    </row>
    <row r="518" spans="1:16">
      <c r="A518" s="157"/>
      <c r="B518" s="157"/>
      <c r="C518" s="157"/>
      <c r="D518" s="157"/>
      <c r="E518" s="157"/>
      <c r="F518" s="157"/>
      <c r="G518" s="157"/>
      <c r="H518" s="157"/>
      <c r="I518" s="157"/>
      <c r="J518" s="157"/>
      <c r="K518" s="157"/>
      <c r="L518" s="157"/>
      <c r="M518" s="157"/>
      <c r="N518" s="157"/>
      <c r="O518" s="157"/>
      <c r="P518" s="157"/>
    </row>
    <row r="519" spans="1:16">
      <c r="A519" s="157"/>
      <c r="B519" s="157"/>
      <c r="C519" s="157"/>
      <c r="D519" s="157"/>
      <c r="E519" s="157"/>
      <c r="F519" s="157"/>
      <c r="G519" s="157"/>
      <c r="H519" s="157"/>
      <c r="I519" s="157"/>
      <c r="J519" s="157"/>
      <c r="K519" s="157"/>
      <c r="L519" s="157"/>
      <c r="M519" s="157"/>
      <c r="N519" s="157"/>
      <c r="O519" s="157"/>
      <c r="P519" s="157"/>
    </row>
    <row r="520" spans="1:16">
      <c r="A520" s="157"/>
      <c r="B520" s="157"/>
      <c r="C520" s="157"/>
      <c r="D520" s="157"/>
      <c r="E520" s="157"/>
      <c r="F520" s="157"/>
      <c r="G520" s="157"/>
      <c r="H520" s="157"/>
      <c r="I520" s="157"/>
      <c r="J520" s="157"/>
      <c r="K520" s="157"/>
      <c r="L520" s="157"/>
      <c r="M520" s="157"/>
      <c r="N520" s="157"/>
      <c r="O520" s="157"/>
      <c r="P520" s="157"/>
    </row>
    <row r="521" spans="1:16">
      <c r="A521" s="157"/>
      <c r="B521" s="157"/>
      <c r="C521" s="157"/>
      <c r="D521" s="157"/>
      <c r="E521" s="157"/>
      <c r="F521" s="157"/>
      <c r="G521" s="157"/>
      <c r="H521" s="157"/>
      <c r="I521" s="157"/>
      <c r="J521" s="157"/>
      <c r="K521" s="157"/>
      <c r="L521" s="157"/>
      <c r="M521" s="157"/>
      <c r="N521" s="157"/>
      <c r="O521" s="157"/>
      <c r="P521" s="157"/>
    </row>
    <row r="522" spans="1:16">
      <c r="A522" s="157"/>
      <c r="B522" s="157"/>
      <c r="C522" s="157"/>
      <c r="D522" s="157"/>
      <c r="E522" s="157"/>
      <c r="F522" s="157"/>
      <c r="G522" s="157"/>
      <c r="H522" s="157"/>
      <c r="I522" s="157"/>
      <c r="J522" s="157"/>
      <c r="K522" s="157"/>
      <c r="L522" s="157"/>
      <c r="M522" s="157"/>
      <c r="N522" s="157"/>
      <c r="O522" s="157"/>
      <c r="P522" s="157"/>
    </row>
    <row r="523" spans="1:16">
      <c r="A523" s="157"/>
      <c r="B523" s="157"/>
      <c r="C523" s="157"/>
      <c r="D523" s="157"/>
      <c r="E523" s="157"/>
      <c r="F523" s="157"/>
      <c r="G523" s="157"/>
      <c r="H523" s="157"/>
      <c r="I523" s="157"/>
      <c r="J523" s="157"/>
      <c r="K523" s="157"/>
      <c r="L523" s="157"/>
      <c r="M523" s="157"/>
      <c r="N523" s="157"/>
      <c r="O523" s="157"/>
      <c r="P523" s="157"/>
    </row>
    <row r="524" spans="1:16">
      <c r="A524" s="157"/>
      <c r="B524" s="157"/>
      <c r="C524" s="157"/>
      <c r="D524" s="157"/>
      <c r="E524" s="157"/>
      <c r="F524" s="157"/>
      <c r="G524" s="157"/>
      <c r="H524" s="157"/>
      <c r="I524" s="157"/>
      <c r="J524" s="157"/>
      <c r="K524" s="157"/>
      <c r="L524" s="157"/>
      <c r="M524" s="157"/>
      <c r="N524" s="157"/>
      <c r="O524" s="157"/>
      <c r="P524" s="157"/>
    </row>
    <row r="525" spans="1:16">
      <c r="A525" s="157"/>
      <c r="B525" s="157"/>
      <c r="C525" s="157"/>
      <c r="D525" s="157"/>
      <c r="E525" s="157"/>
      <c r="F525" s="157"/>
      <c r="G525" s="157"/>
      <c r="H525" s="157"/>
      <c r="I525" s="157"/>
      <c r="J525" s="157"/>
      <c r="K525" s="157"/>
      <c r="L525" s="157"/>
      <c r="M525" s="157"/>
      <c r="N525" s="157"/>
      <c r="O525" s="157"/>
      <c r="P525" s="157"/>
    </row>
    <row r="526" spans="1:16">
      <c r="A526" s="157"/>
      <c r="B526" s="157"/>
      <c r="C526" s="157"/>
      <c r="D526" s="157"/>
      <c r="E526" s="157"/>
      <c r="F526" s="157"/>
      <c r="G526" s="157"/>
      <c r="H526" s="157"/>
      <c r="I526" s="157"/>
      <c r="J526" s="157"/>
      <c r="K526" s="157"/>
      <c r="L526" s="157"/>
      <c r="M526" s="157"/>
      <c r="N526" s="157"/>
      <c r="O526" s="157"/>
      <c r="P526" s="157"/>
    </row>
    <row r="527" spans="1:16">
      <c r="A527" s="157"/>
      <c r="B527" s="157"/>
      <c r="C527" s="157"/>
      <c r="D527" s="157"/>
      <c r="E527" s="157"/>
      <c r="F527" s="157"/>
      <c r="G527" s="157"/>
      <c r="H527" s="157"/>
      <c r="I527" s="157"/>
      <c r="J527" s="157"/>
      <c r="K527" s="157"/>
      <c r="L527" s="157"/>
      <c r="M527" s="157"/>
      <c r="N527" s="157"/>
      <c r="O527" s="157"/>
      <c r="P527" s="157"/>
    </row>
    <row r="528" spans="1:16">
      <c r="A528" s="157"/>
      <c r="B528" s="157"/>
      <c r="C528" s="157"/>
      <c r="D528" s="157"/>
      <c r="E528" s="157"/>
      <c r="F528" s="157"/>
      <c r="G528" s="157"/>
      <c r="H528" s="157"/>
      <c r="I528" s="157"/>
      <c r="J528" s="157"/>
      <c r="K528" s="157"/>
      <c r="L528" s="157"/>
      <c r="M528" s="157"/>
      <c r="N528" s="157"/>
      <c r="O528" s="157"/>
      <c r="P528" s="157"/>
    </row>
    <row r="529" spans="1:16">
      <c r="A529" s="157"/>
      <c r="B529" s="157"/>
      <c r="C529" s="157"/>
      <c r="D529" s="157"/>
      <c r="E529" s="157"/>
      <c r="F529" s="157"/>
      <c r="G529" s="157"/>
      <c r="H529" s="157"/>
      <c r="I529" s="157"/>
      <c r="J529" s="157"/>
      <c r="K529" s="157"/>
      <c r="L529" s="157"/>
      <c r="M529" s="157"/>
      <c r="N529" s="157"/>
      <c r="O529" s="157"/>
      <c r="P529" s="157"/>
    </row>
    <row r="530" spans="1:16">
      <c r="A530" s="157"/>
      <c r="B530" s="157"/>
      <c r="C530" s="157"/>
      <c r="D530" s="157"/>
      <c r="E530" s="157"/>
      <c r="F530" s="157"/>
      <c r="G530" s="157"/>
      <c r="H530" s="157"/>
      <c r="I530" s="157"/>
      <c r="J530" s="157"/>
      <c r="K530" s="157"/>
      <c r="L530" s="157"/>
      <c r="M530" s="157"/>
      <c r="N530" s="157"/>
      <c r="O530" s="157"/>
      <c r="P530" s="157"/>
    </row>
    <row r="531" spans="1:16">
      <c r="A531" s="157"/>
      <c r="B531" s="157"/>
      <c r="C531" s="157"/>
      <c r="D531" s="157"/>
      <c r="E531" s="157"/>
      <c r="F531" s="157"/>
      <c r="G531" s="157"/>
      <c r="H531" s="157"/>
      <c r="I531" s="157"/>
      <c r="J531" s="157"/>
      <c r="K531" s="157"/>
      <c r="L531" s="157"/>
      <c r="M531" s="157"/>
      <c r="N531" s="157"/>
      <c r="O531" s="157"/>
      <c r="P531" s="157"/>
    </row>
    <row r="532" spans="1:16">
      <c r="A532" s="157"/>
      <c r="B532" s="157"/>
      <c r="C532" s="157"/>
      <c r="D532" s="157"/>
      <c r="E532" s="157"/>
      <c r="F532" s="157"/>
      <c r="G532" s="157"/>
      <c r="H532" s="157"/>
      <c r="I532" s="157"/>
      <c r="J532" s="157"/>
      <c r="K532" s="157"/>
      <c r="L532" s="157"/>
      <c r="M532" s="157"/>
      <c r="N532" s="157"/>
      <c r="O532" s="157"/>
      <c r="P532" s="157"/>
    </row>
    <row r="533" spans="1:16">
      <c r="A533" s="157"/>
      <c r="B533" s="157"/>
      <c r="C533" s="157"/>
      <c r="D533" s="157"/>
      <c r="E533" s="157"/>
      <c r="F533" s="157"/>
      <c r="G533" s="157"/>
      <c r="H533" s="157"/>
      <c r="I533" s="157"/>
      <c r="J533" s="157"/>
      <c r="K533" s="157"/>
      <c r="L533" s="157"/>
      <c r="M533" s="157"/>
      <c r="N533" s="157"/>
      <c r="O533" s="157"/>
      <c r="P533" s="157"/>
    </row>
    <row r="534" spans="1:16">
      <c r="A534" s="157"/>
      <c r="B534" s="157"/>
      <c r="C534" s="157"/>
      <c r="D534" s="157"/>
      <c r="E534" s="157"/>
      <c r="F534" s="157"/>
      <c r="G534" s="157"/>
      <c r="H534" s="157"/>
      <c r="I534" s="157"/>
      <c r="J534" s="157"/>
      <c r="K534" s="157"/>
      <c r="L534" s="157"/>
      <c r="M534" s="157"/>
      <c r="N534" s="157"/>
      <c r="O534" s="157"/>
      <c r="P534" s="157"/>
    </row>
    <row r="535" spans="1:16">
      <c r="A535" s="157"/>
      <c r="B535" s="157"/>
      <c r="C535" s="157"/>
      <c r="D535" s="157"/>
      <c r="E535" s="157"/>
      <c r="F535" s="157"/>
      <c r="G535" s="157"/>
      <c r="H535" s="157"/>
      <c r="I535" s="157"/>
      <c r="J535" s="157"/>
      <c r="K535" s="157"/>
      <c r="L535" s="157"/>
      <c r="M535" s="157"/>
      <c r="N535" s="157"/>
      <c r="O535" s="157"/>
      <c r="P535" s="157"/>
    </row>
    <row r="536" spans="1:16">
      <c r="A536" s="157"/>
      <c r="B536" s="157"/>
      <c r="C536" s="157"/>
      <c r="D536" s="157"/>
      <c r="E536" s="157"/>
      <c r="F536" s="157"/>
      <c r="G536" s="157"/>
      <c r="H536" s="157"/>
      <c r="I536" s="157"/>
      <c r="J536" s="157"/>
      <c r="K536" s="157"/>
      <c r="L536" s="157"/>
      <c r="M536" s="157"/>
      <c r="N536" s="157"/>
      <c r="O536" s="157"/>
      <c r="P536" s="157"/>
    </row>
    <row r="537" spans="1:16">
      <c r="A537" s="157"/>
      <c r="B537" s="157"/>
      <c r="C537" s="157"/>
      <c r="D537" s="157"/>
      <c r="E537" s="157"/>
      <c r="F537" s="157"/>
      <c r="G537" s="157"/>
      <c r="H537" s="157"/>
      <c r="I537" s="157"/>
      <c r="J537" s="157"/>
      <c r="K537" s="157"/>
      <c r="L537" s="157"/>
      <c r="M537" s="157"/>
      <c r="N537" s="157"/>
      <c r="O537" s="157"/>
      <c r="P537" s="157"/>
    </row>
    <row r="538" spans="1:16">
      <c r="A538" s="157"/>
      <c r="B538" s="157"/>
      <c r="C538" s="157"/>
      <c r="D538" s="157"/>
      <c r="E538" s="157"/>
      <c r="F538" s="157"/>
      <c r="G538" s="157"/>
      <c r="H538" s="157"/>
      <c r="I538" s="157"/>
      <c r="J538" s="157"/>
      <c r="K538" s="157"/>
      <c r="L538" s="157"/>
      <c r="M538" s="157"/>
      <c r="N538" s="157"/>
      <c r="O538" s="157"/>
      <c r="P538" s="157"/>
    </row>
    <row r="539" spans="1:16">
      <c r="A539" s="157"/>
      <c r="B539" s="157"/>
      <c r="C539" s="157"/>
      <c r="D539" s="157"/>
      <c r="E539" s="157"/>
      <c r="F539" s="157"/>
      <c r="G539" s="157"/>
      <c r="H539" s="157"/>
      <c r="I539" s="157"/>
      <c r="J539" s="157"/>
      <c r="K539" s="157"/>
      <c r="L539" s="157"/>
      <c r="M539" s="157"/>
      <c r="N539" s="157"/>
      <c r="O539" s="157"/>
      <c r="P539" s="157"/>
    </row>
    <row r="540" spans="1:16">
      <c r="A540" s="157"/>
      <c r="B540" s="157"/>
      <c r="C540" s="157"/>
      <c r="D540" s="157"/>
      <c r="E540" s="157"/>
      <c r="F540" s="157"/>
      <c r="G540" s="157"/>
      <c r="H540" s="157"/>
      <c r="I540" s="157"/>
      <c r="J540" s="157"/>
      <c r="K540" s="157"/>
      <c r="L540" s="157"/>
      <c r="M540" s="157"/>
      <c r="N540" s="157"/>
      <c r="O540" s="157"/>
      <c r="P540" s="157"/>
    </row>
    <row r="541" spans="1:16">
      <c r="A541" s="157"/>
      <c r="B541" s="157"/>
      <c r="C541" s="157"/>
      <c r="D541" s="157"/>
      <c r="E541" s="157"/>
      <c r="F541" s="157"/>
      <c r="G541" s="157"/>
      <c r="H541" s="157"/>
      <c r="I541" s="157"/>
      <c r="J541" s="157"/>
      <c r="K541" s="157"/>
      <c r="L541" s="157"/>
      <c r="M541" s="157"/>
      <c r="N541" s="157"/>
      <c r="O541" s="157"/>
      <c r="P541" s="157"/>
    </row>
    <row r="542" spans="1:16">
      <c r="A542" s="157"/>
      <c r="B542" s="157"/>
      <c r="C542" s="157"/>
      <c r="D542" s="157"/>
      <c r="E542" s="157"/>
      <c r="F542" s="157"/>
      <c r="G542" s="157"/>
      <c r="H542" s="157"/>
      <c r="I542" s="157"/>
      <c r="J542" s="157"/>
      <c r="K542" s="157"/>
      <c r="L542" s="157"/>
      <c r="M542" s="157"/>
      <c r="N542" s="157"/>
      <c r="O542" s="157"/>
      <c r="P542" s="157"/>
    </row>
    <row r="543" spans="1:16">
      <c r="A543" s="157"/>
      <c r="B543" s="157"/>
      <c r="C543" s="157"/>
      <c r="D543" s="157"/>
      <c r="E543" s="157"/>
      <c r="F543" s="157"/>
      <c r="G543" s="157"/>
      <c r="H543" s="157"/>
      <c r="I543" s="157"/>
      <c r="J543" s="157"/>
      <c r="K543" s="157"/>
      <c r="L543" s="157"/>
      <c r="M543" s="157"/>
      <c r="N543" s="157"/>
      <c r="O543" s="157"/>
      <c r="P543" s="157"/>
    </row>
    <row r="544" spans="1:16">
      <c r="A544" s="157"/>
      <c r="B544" s="157"/>
      <c r="C544" s="157"/>
      <c r="D544" s="157"/>
      <c r="E544" s="157"/>
      <c r="F544" s="157"/>
      <c r="G544" s="157"/>
      <c r="H544" s="157"/>
      <c r="I544" s="157"/>
      <c r="J544" s="157"/>
      <c r="K544" s="157"/>
      <c r="L544" s="157"/>
      <c r="M544" s="157"/>
      <c r="N544" s="157"/>
      <c r="O544" s="157"/>
      <c r="P544" s="157"/>
    </row>
    <row r="545" spans="1:16">
      <c r="A545" s="157"/>
      <c r="B545" s="157"/>
      <c r="C545" s="157"/>
      <c r="D545" s="157"/>
      <c r="E545" s="157"/>
      <c r="F545" s="157"/>
      <c r="G545" s="157"/>
      <c r="H545" s="157"/>
      <c r="I545" s="157"/>
      <c r="J545" s="157"/>
      <c r="K545" s="157"/>
      <c r="L545" s="157"/>
      <c r="M545" s="157"/>
      <c r="N545" s="157"/>
      <c r="O545" s="157"/>
      <c r="P545" s="157"/>
    </row>
    <row r="546" spans="1:16">
      <c r="A546" s="157"/>
      <c r="B546" s="157"/>
      <c r="C546" s="157"/>
      <c r="D546" s="157"/>
      <c r="E546" s="157"/>
      <c r="F546" s="157"/>
      <c r="G546" s="157"/>
      <c r="H546" s="157"/>
      <c r="I546" s="157"/>
      <c r="J546" s="157"/>
      <c r="K546" s="157"/>
      <c r="L546" s="157"/>
      <c r="M546" s="157"/>
      <c r="N546" s="157"/>
      <c r="O546" s="157"/>
      <c r="P546" s="157"/>
    </row>
    <row r="547" spans="1:16">
      <c r="A547" s="157"/>
      <c r="B547" s="157"/>
      <c r="C547" s="157"/>
      <c r="D547" s="157"/>
      <c r="E547" s="157"/>
      <c r="F547" s="157"/>
      <c r="G547" s="157"/>
      <c r="H547" s="157"/>
      <c r="I547" s="157"/>
      <c r="J547" s="157"/>
      <c r="K547" s="157"/>
      <c r="L547" s="157"/>
      <c r="M547" s="157"/>
      <c r="N547" s="157"/>
      <c r="O547" s="157"/>
      <c r="P547" s="157"/>
    </row>
    <row r="548" spans="1:16">
      <c r="A548" s="157"/>
      <c r="B548" s="157"/>
      <c r="C548" s="157"/>
      <c r="D548" s="157"/>
      <c r="E548" s="157"/>
      <c r="F548" s="157"/>
      <c r="G548" s="157"/>
      <c r="H548" s="157"/>
      <c r="I548" s="157"/>
      <c r="J548" s="157"/>
      <c r="K548" s="157"/>
      <c r="L548" s="157"/>
      <c r="M548" s="157"/>
      <c r="N548" s="157"/>
      <c r="O548" s="157"/>
      <c r="P548" s="157"/>
    </row>
    <row r="549" spans="1:16">
      <c r="A549" s="157"/>
      <c r="B549" s="157"/>
      <c r="C549" s="157"/>
      <c r="D549" s="157"/>
      <c r="E549" s="157"/>
      <c r="F549" s="157"/>
      <c r="G549" s="157"/>
      <c r="H549" s="157"/>
      <c r="I549" s="157"/>
      <c r="J549" s="157"/>
      <c r="K549" s="157"/>
      <c r="L549" s="157"/>
      <c r="M549" s="157"/>
      <c r="N549" s="157"/>
      <c r="O549" s="157"/>
      <c r="P549" s="157"/>
    </row>
    <row r="550" spans="1:16">
      <c r="A550" s="157"/>
      <c r="B550" s="157"/>
      <c r="C550" s="157"/>
      <c r="D550" s="157"/>
      <c r="E550" s="157"/>
      <c r="F550" s="157"/>
      <c r="G550" s="157"/>
      <c r="H550" s="157"/>
      <c r="I550" s="157"/>
      <c r="J550" s="157"/>
      <c r="K550" s="157"/>
      <c r="L550" s="157"/>
      <c r="M550" s="157"/>
      <c r="N550" s="157"/>
      <c r="O550" s="157"/>
      <c r="P550" s="157"/>
    </row>
    <row r="551" spans="1:16">
      <c r="A551" s="157"/>
      <c r="B551" s="157"/>
      <c r="C551" s="157"/>
      <c r="D551" s="157"/>
      <c r="E551" s="157"/>
      <c r="F551" s="157"/>
      <c r="G551" s="157"/>
      <c r="H551" s="157"/>
      <c r="I551" s="157"/>
      <c r="J551" s="157"/>
      <c r="K551" s="157"/>
      <c r="L551" s="157"/>
      <c r="M551" s="157"/>
      <c r="N551" s="157"/>
      <c r="O551" s="157"/>
      <c r="P551" s="157"/>
    </row>
    <row r="552" spans="1:16">
      <c r="A552" s="157"/>
      <c r="B552" s="157"/>
      <c r="C552" s="157"/>
      <c r="D552" s="157"/>
      <c r="E552" s="157"/>
      <c r="F552" s="157"/>
      <c r="G552" s="157"/>
      <c r="H552" s="157"/>
      <c r="I552" s="157"/>
      <c r="J552" s="157"/>
      <c r="K552" s="157"/>
      <c r="L552" s="157"/>
      <c r="M552" s="157"/>
      <c r="N552" s="157"/>
      <c r="O552" s="157"/>
      <c r="P552" s="157"/>
    </row>
    <row r="553" spans="1:16">
      <c r="A553" s="157"/>
      <c r="B553" s="157"/>
      <c r="C553" s="157"/>
      <c r="D553" s="157"/>
      <c r="E553" s="157"/>
      <c r="F553" s="157"/>
      <c r="G553" s="157"/>
      <c r="H553" s="157"/>
      <c r="I553" s="157"/>
      <c r="J553" s="157"/>
      <c r="K553" s="157"/>
      <c r="L553" s="157"/>
      <c r="M553" s="157"/>
      <c r="N553" s="157"/>
      <c r="O553" s="157"/>
      <c r="P553" s="157"/>
    </row>
    <row r="554" spans="1:16">
      <c r="A554" s="157"/>
      <c r="B554" s="157"/>
      <c r="C554" s="157"/>
      <c r="D554" s="157"/>
      <c r="E554" s="157"/>
      <c r="F554" s="157"/>
      <c r="G554" s="157"/>
      <c r="H554" s="157"/>
      <c r="I554" s="157"/>
      <c r="J554" s="157"/>
      <c r="K554" s="157"/>
      <c r="L554" s="157"/>
      <c r="M554" s="157"/>
      <c r="N554" s="157"/>
      <c r="O554" s="157"/>
      <c r="P554" s="157"/>
    </row>
    <row r="555" spans="1:16">
      <c r="A555" s="157"/>
      <c r="B555" s="157"/>
      <c r="C555" s="157"/>
      <c r="D555" s="157"/>
      <c r="E555" s="157"/>
      <c r="F555" s="157"/>
      <c r="G555" s="157"/>
      <c r="H555" s="157"/>
      <c r="I555" s="157"/>
      <c r="J555" s="157"/>
      <c r="K555" s="157"/>
      <c r="L555" s="157"/>
      <c r="M555" s="157"/>
      <c r="N555" s="157"/>
      <c r="O555" s="157"/>
      <c r="P555" s="157"/>
    </row>
    <row r="556" spans="1:16">
      <c r="A556" s="157"/>
      <c r="B556" s="157"/>
      <c r="C556" s="157"/>
      <c r="D556" s="157"/>
      <c r="E556" s="157"/>
      <c r="F556" s="157"/>
      <c r="G556" s="157"/>
      <c r="H556" s="157"/>
      <c r="I556" s="157"/>
      <c r="J556" s="157"/>
      <c r="K556" s="157"/>
      <c r="L556" s="157"/>
      <c r="M556" s="157"/>
      <c r="N556" s="157"/>
      <c r="O556" s="157"/>
      <c r="P556" s="157"/>
    </row>
    <row r="557" spans="1:16">
      <c r="A557" s="157"/>
      <c r="B557" s="157"/>
      <c r="C557" s="157"/>
      <c r="D557" s="157"/>
      <c r="E557" s="157"/>
      <c r="F557" s="157"/>
      <c r="G557" s="157"/>
      <c r="H557" s="157"/>
      <c r="I557" s="157"/>
      <c r="J557" s="157"/>
      <c r="K557" s="157"/>
      <c r="L557" s="157"/>
      <c r="M557" s="157"/>
      <c r="N557" s="157"/>
      <c r="O557" s="157"/>
      <c r="P557" s="157"/>
    </row>
    <row r="558" spans="1:16">
      <c r="A558" s="157"/>
      <c r="B558" s="157"/>
      <c r="C558" s="157"/>
      <c r="D558" s="157"/>
      <c r="E558" s="157"/>
      <c r="F558" s="157"/>
      <c r="G558" s="157"/>
      <c r="H558" s="157"/>
      <c r="I558" s="157"/>
      <c r="J558" s="157"/>
      <c r="K558" s="157"/>
      <c r="L558" s="157"/>
      <c r="M558" s="157"/>
      <c r="N558" s="157"/>
      <c r="O558" s="157"/>
      <c r="P558" s="157"/>
    </row>
    <row r="559" spans="1:16">
      <c r="A559" s="157"/>
      <c r="B559" s="157"/>
      <c r="C559" s="157"/>
      <c r="D559" s="157"/>
      <c r="E559" s="157"/>
      <c r="F559" s="157"/>
      <c r="G559" s="157"/>
      <c r="H559" s="157"/>
      <c r="I559" s="157"/>
      <c r="J559" s="157"/>
      <c r="K559" s="157"/>
      <c r="L559" s="157"/>
      <c r="M559" s="157"/>
      <c r="N559" s="157"/>
      <c r="O559" s="157"/>
      <c r="P559" s="157"/>
    </row>
    <row r="560" spans="1:16">
      <c r="A560" s="157"/>
      <c r="B560" s="157"/>
      <c r="C560" s="157"/>
      <c r="D560" s="157"/>
      <c r="E560" s="157"/>
      <c r="F560" s="157"/>
      <c r="G560" s="157"/>
      <c r="H560" s="157"/>
      <c r="I560" s="157"/>
      <c r="J560" s="157"/>
      <c r="K560" s="157"/>
      <c r="L560" s="157"/>
      <c r="M560" s="157"/>
      <c r="N560" s="157"/>
      <c r="O560" s="157"/>
      <c r="P560" s="157"/>
    </row>
    <row r="561" spans="1:16">
      <c r="A561" s="157"/>
      <c r="B561" s="157"/>
      <c r="C561" s="157"/>
      <c r="D561" s="157"/>
      <c r="E561" s="157"/>
      <c r="F561" s="157"/>
      <c r="G561" s="157"/>
      <c r="H561" s="157"/>
      <c r="I561" s="157"/>
      <c r="J561" s="157"/>
      <c r="K561" s="157"/>
      <c r="L561" s="157"/>
      <c r="M561" s="157"/>
      <c r="N561" s="157"/>
      <c r="O561" s="157"/>
      <c r="P561" s="157"/>
    </row>
    <row r="562" spans="1:16">
      <c r="A562" s="157"/>
      <c r="B562" s="157"/>
      <c r="C562" s="157"/>
      <c r="D562" s="157"/>
      <c r="E562" s="157"/>
      <c r="F562" s="157"/>
      <c r="G562" s="157"/>
      <c r="H562" s="157"/>
      <c r="I562" s="157"/>
      <c r="J562" s="157"/>
      <c r="K562" s="157"/>
      <c r="L562" s="157"/>
      <c r="M562" s="157"/>
      <c r="N562" s="157"/>
      <c r="O562" s="157"/>
      <c r="P562" s="157"/>
    </row>
    <row r="563" spans="1:16">
      <c r="A563" s="157"/>
      <c r="B563" s="157"/>
      <c r="C563" s="157"/>
      <c r="D563" s="157"/>
      <c r="E563" s="157"/>
      <c r="F563" s="157"/>
      <c r="G563" s="157"/>
      <c r="H563" s="157"/>
      <c r="I563" s="157"/>
      <c r="J563" s="157"/>
      <c r="K563" s="157"/>
      <c r="L563" s="157"/>
      <c r="M563" s="157"/>
      <c r="N563" s="157"/>
      <c r="O563" s="157"/>
      <c r="P563" s="157"/>
    </row>
    <row r="564" spans="1:16">
      <c r="A564" s="157"/>
      <c r="B564" s="157"/>
      <c r="C564" s="157"/>
      <c r="D564" s="157"/>
      <c r="E564" s="157"/>
      <c r="F564" s="157"/>
      <c r="G564" s="157"/>
      <c r="H564" s="157"/>
      <c r="I564" s="157"/>
      <c r="J564" s="157"/>
      <c r="K564" s="157"/>
      <c r="L564" s="157"/>
      <c r="M564" s="157"/>
      <c r="N564" s="157"/>
      <c r="O564" s="157"/>
      <c r="P564" s="157"/>
    </row>
    <row r="565" spans="1:16">
      <c r="A565" s="157"/>
      <c r="B565" s="157"/>
      <c r="C565" s="157"/>
      <c r="D565" s="157"/>
      <c r="E565" s="157"/>
      <c r="F565" s="157"/>
      <c r="G565" s="157"/>
      <c r="H565" s="157"/>
      <c r="I565" s="157"/>
      <c r="J565" s="157"/>
      <c r="K565" s="157"/>
      <c r="L565" s="157"/>
      <c r="M565" s="157"/>
      <c r="N565" s="157"/>
      <c r="O565" s="157"/>
      <c r="P565" s="157"/>
    </row>
    <row r="566" spans="1:16">
      <c r="A566" s="157"/>
      <c r="B566" s="157"/>
      <c r="C566" s="157"/>
      <c r="D566" s="157"/>
      <c r="E566" s="157"/>
      <c r="F566" s="157"/>
      <c r="G566" s="157"/>
      <c r="H566" s="157"/>
      <c r="I566" s="157"/>
      <c r="J566" s="157"/>
      <c r="K566" s="157"/>
      <c r="L566" s="157"/>
      <c r="M566" s="157"/>
      <c r="N566" s="157"/>
      <c r="O566" s="157"/>
      <c r="P566" s="157"/>
    </row>
    <row r="567" spans="1:16">
      <c r="A567" s="157"/>
      <c r="B567" s="157"/>
      <c r="C567" s="157"/>
      <c r="D567" s="157"/>
      <c r="E567" s="157"/>
      <c r="F567" s="157"/>
      <c r="G567" s="157"/>
      <c r="H567" s="157"/>
      <c r="I567" s="157"/>
      <c r="J567" s="157"/>
      <c r="K567" s="157"/>
      <c r="L567" s="157"/>
      <c r="M567" s="157"/>
      <c r="N567" s="157"/>
      <c r="O567" s="157"/>
      <c r="P567" s="157"/>
    </row>
    <row r="568" spans="1:16">
      <c r="A568" s="157"/>
      <c r="B568" s="157"/>
      <c r="C568" s="157"/>
      <c r="D568" s="157"/>
      <c r="E568" s="157"/>
      <c r="F568" s="157"/>
      <c r="G568" s="157"/>
      <c r="H568" s="157"/>
      <c r="I568" s="157"/>
      <c r="J568" s="157"/>
      <c r="K568" s="157"/>
      <c r="L568" s="157"/>
      <c r="M568" s="157"/>
      <c r="N568" s="157"/>
      <c r="O568" s="157"/>
      <c r="P568" s="157"/>
    </row>
    <row r="569" spans="1:16">
      <c r="A569" s="157"/>
      <c r="B569" s="157"/>
      <c r="C569" s="157"/>
      <c r="D569" s="157"/>
      <c r="E569" s="157"/>
      <c r="F569" s="157"/>
      <c r="G569" s="157"/>
      <c r="H569" s="157"/>
      <c r="I569" s="157"/>
      <c r="J569" s="157"/>
      <c r="K569" s="157"/>
      <c r="L569" s="157"/>
      <c r="M569" s="157"/>
      <c r="N569" s="157"/>
      <c r="O569" s="157"/>
      <c r="P569" s="157"/>
    </row>
    <row r="570" spans="1:16">
      <c r="A570" s="157"/>
      <c r="B570" s="157"/>
      <c r="C570" s="157"/>
      <c r="D570" s="157"/>
      <c r="E570" s="157"/>
      <c r="F570" s="157"/>
      <c r="G570" s="157"/>
      <c r="H570" s="157"/>
      <c r="I570" s="157"/>
      <c r="J570" s="157"/>
      <c r="K570" s="157"/>
      <c r="L570" s="157"/>
      <c r="M570" s="157"/>
      <c r="N570" s="157"/>
      <c r="O570" s="157"/>
      <c r="P570" s="157"/>
    </row>
    <row r="571" spans="1:16">
      <c r="A571" s="157"/>
      <c r="B571" s="157"/>
      <c r="C571" s="157"/>
      <c r="D571" s="157"/>
      <c r="E571" s="157"/>
      <c r="F571" s="157"/>
      <c r="G571" s="157"/>
      <c r="H571" s="157"/>
      <c r="I571" s="157"/>
      <c r="J571" s="157"/>
      <c r="K571" s="157"/>
      <c r="L571" s="157"/>
      <c r="M571" s="157"/>
      <c r="N571" s="157"/>
      <c r="O571" s="157"/>
      <c r="P571" s="157"/>
    </row>
    <row r="572" spans="1:16">
      <c r="A572" s="157"/>
      <c r="B572" s="157"/>
      <c r="C572" s="157"/>
      <c r="D572" s="157"/>
      <c r="E572" s="157"/>
      <c r="F572" s="157"/>
      <c r="G572" s="157"/>
      <c r="H572" s="157"/>
      <c r="I572" s="157"/>
      <c r="J572" s="157"/>
      <c r="K572" s="157"/>
      <c r="L572" s="157"/>
      <c r="M572" s="157"/>
      <c r="N572" s="157"/>
      <c r="O572" s="157"/>
      <c r="P572" s="157"/>
    </row>
    <row r="573" spans="1:16">
      <c r="A573" s="157"/>
      <c r="B573" s="157"/>
      <c r="C573" s="157"/>
      <c r="D573" s="157"/>
      <c r="E573" s="157"/>
      <c r="F573" s="157"/>
      <c r="G573" s="157"/>
      <c r="H573" s="157"/>
      <c r="I573" s="157"/>
      <c r="J573" s="157"/>
      <c r="K573" s="157"/>
      <c r="L573" s="157"/>
      <c r="M573" s="157"/>
      <c r="N573" s="157"/>
      <c r="O573" s="157"/>
      <c r="P573" s="157"/>
    </row>
    <row r="574" spans="1:16">
      <c r="A574" s="157"/>
      <c r="B574" s="157"/>
      <c r="C574" s="157"/>
      <c r="D574" s="157"/>
      <c r="E574" s="157"/>
      <c r="F574" s="157"/>
      <c r="G574" s="157"/>
      <c r="H574" s="157"/>
      <c r="I574" s="157"/>
      <c r="J574" s="157"/>
      <c r="K574" s="157"/>
      <c r="L574" s="157"/>
      <c r="M574" s="157"/>
      <c r="N574" s="157"/>
      <c r="O574" s="157"/>
      <c r="P574" s="157"/>
    </row>
    <row r="575" spans="1:16">
      <c r="A575" s="157"/>
      <c r="B575" s="157"/>
      <c r="C575" s="157"/>
      <c r="D575" s="157"/>
      <c r="E575" s="157"/>
      <c r="F575" s="157"/>
      <c r="G575" s="157"/>
      <c r="H575" s="157"/>
      <c r="I575" s="157"/>
      <c r="J575" s="157"/>
      <c r="K575" s="157"/>
      <c r="L575" s="157"/>
      <c r="M575" s="157"/>
      <c r="N575" s="157"/>
      <c r="O575" s="157"/>
      <c r="P575" s="157"/>
    </row>
    <row r="576" spans="1:16">
      <c r="A576" s="157"/>
      <c r="B576" s="157"/>
      <c r="C576" s="157"/>
      <c r="D576" s="157"/>
      <c r="E576" s="157"/>
      <c r="F576" s="157"/>
      <c r="G576" s="157"/>
      <c r="H576" s="157"/>
      <c r="I576" s="157"/>
      <c r="J576" s="157"/>
      <c r="K576" s="157"/>
      <c r="L576" s="157"/>
      <c r="M576" s="157"/>
      <c r="N576" s="157"/>
      <c r="O576" s="157"/>
      <c r="P576" s="157"/>
    </row>
    <row r="577" spans="1:16">
      <c r="A577" s="157"/>
      <c r="B577" s="157"/>
      <c r="C577" s="157"/>
      <c r="D577" s="157"/>
      <c r="E577" s="157"/>
      <c r="F577" s="157"/>
      <c r="G577" s="157"/>
      <c r="H577" s="157"/>
      <c r="I577" s="157"/>
      <c r="J577" s="157"/>
      <c r="K577" s="157"/>
      <c r="L577" s="157"/>
      <c r="M577" s="157"/>
      <c r="N577" s="157"/>
      <c r="O577" s="157"/>
      <c r="P577" s="157"/>
    </row>
    <row r="578" spans="1:16">
      <c r="A578" s="157"/>
      <c r="B578" s="157"/>
      <c r="C578" s="157"/>
      <c r="D578" s="157"/>
      <c r="E578" s="157"/>
      <c r="F578" s="157"/>
      <c r="G578" s="157"/>
      <c r="H578" s="157"/>
      <c r="I578" s="157"/>
      <c r="J578" s="157"/>
      <c r="K578" s="157"/>
      <c r="L578" s="157"/>
      <c r="M578" s="157"/>
      <c r="N578" s="157"/>
      <c r="O578" s="157"/>
      <c r="P578" s="157"/>
    </row>
    <row r="579" spans="1:16">
      <c r="A579" s="157"/>
      <c r="B579" s="157"/>
      <c r="C579" s="157"/>
      <c r="D579" s="157"/>
      <c r="E579" s="157"/>
      <c r="F579" s="157"/>
      <c r="G579" s="157"/>
      <c r="H579" s="157"/>
      <c r="I579" s="157"/>
      <c r="J579" s="157"/>
      <c r="K579" s="157"/>
      <c r="L579" s="157"/>
      <c r="M579" s="157"/>
      <c r="N579" s="157"/>
      <c r="O579" s="157"/>
      <c r="P579" s="157"/>
    </row>
    <row r="580" spans="1:16">
      <c r="A580" s="157"/>
      <c r="B580" s="157"/>
      <c r="C580" s="157"/>
      <c r="D580" s="157"/>
      <c r="E580" s="157"/>
      <c r="F580" s="157"/>
      <c r="G580" s="157"/>
      <c r="H580" s="157"/>
      <c r="I580" s="157"/>
      <c r="J580" s="157"/>
      <c r="K580" s="157"/>
      <c r="L580" s="157"/>
      <c r="M580" s="157"/>
      <c r="N580" s="157"/>
      <c r="O580" s="157"/>
      <c r="P580" s="157"/>
    </row>
    <row r="581" spans="1:16">
      <c r="A581" s="157"/>
      <c r="B581" s="157"/>
      <c r="C581" s="157"/>
      <c r="D581" s="157"/>
      <c r="E581" s="157"/>
      <c r="F581" s="157"/>
      <c r="G581" s="157"/>
      <c r="H581" s="157"/>
      <c r="I581" s="157"/>
      <c r="J581" s="157"/>
      <c r="K581" s="157"/>
      <c r="L581" s="157"/>
      <c r="M581" s="157"/>
      <c r="N581" s="157"/>
      <c r="O581" s="157"/>
      <c r="P581" s="157"/>
    </row>
    <row r="582" spans="1:16">
      <c r="A582" s="157"/>
      <c r="B582" s="157"/>
      <c r="C582" s="157"/>
      <c r="D582" s="157"/>
      <c r="E582" s="157"/>
      <c r="F582" s="157"/>
      <c r="G582" s="157"/>
      <c r="H582" s="157"/>
      <c r="I582" s="157"/>
      <c r="J582" s="157"/>
      <c r="K582" s="157"/>
      <c r="L582" s="157"/>
      <c r="M582" s="157"/>
      <c r="N582" s="157"/>
      <c r="O582" s="157"/>
      <c r="P582" s="157"/>
    </row>
    <row r="583" spans="1:16">
      <c r="A583" s="157"/>
      <c r="B583" s="157"/>
      <c r="C583" s="157"/>
      <c r="D583" s="157"/>
      <c r="E583" s="157"/>
      <c r="F583" s="157"/>
      <c r="G583" s="157"/>
      <c r="H583" s="157"/>
      <c r="I583" s="157"/>
      <c r="J583" s="157"/>
      <c r="K583" s="157"/>
      <c r="L583" s="157"/>
      <c r="M583" s="157"/>
      <c r="N583" s="157"/>
      <c r="O583" s="157"/>
      <c r="P583" s="157"/>
    </row>
    <row r="584" spans="1:16">
      <c r="A584" s="157"/>
      <c r="B584" s="157"/>
      <c r="C584" s="157"/>
      <c r="D584" s="157"/>
      <c r="E584" s="157"/>
      <c r="F584" s="157"/>
      <c r="G584" s="157"/>
      <c r="H584" s="157"/>
      <c r="I584" s="157"/>
      <c r="J584" s="157"/>
      <c r="K584" s="157"/>
      <c r="L584" s="157"/>
      <c r="M584" s="157"/>
      <c r="N584" s="157"/>
      <c r="O584" s="157"/>
      <c r="P584" s="157"/>
    </row>
    <row r="585" spans="1:16">
      <c r="A585" s="157"/>
      <c r="B585" s="157"/>
      <c r="C585" s="157"/>
      <c r="D585" s="157"/>
      <c r="E585" s="157"/>
      <c r="F585" s="157"/>
      <c r="G585" s="157"/>
      <c r="H585" s="157"/>
      <c r="I585" s="157"/>
      <c r="J585" s="157"/>
      <c r="K585" s="157"/>
      <c r="L585" s="157"/>
      <c r="M585" s="157"/>
      <c r="N585" s="157"/>
      <c r="O585" s="157"/>
      <c r="P585" s="157"/>
    </row>
    <row r="586" spans="1:16">
      <c r="A586" s="157"/>
      <c r="B586" s="157"/>
      <c r="C586" s="157"/>
      <c r="D586" s="157"/>
      <c r="E586" s="157"/>
      <c r="F586" s="157"/>
      <c r="G586" s="157"/>
      <c r="H586" s="157"/>
      <c r="I586" s="157"/>
      <c r="J586" s="157"/>
      <c r="K586" s="157"/>
      <c r="L586" s="157"/>
      <c r="M586" s="157"/>
      <c r="N586" s="157"/>
      <c r="O586" s="157"/>
      <c r="P586" s="157"/>
    </row>
    <row r="587" spans="1:16">
      <c r="A587" s="157"/>
      <c r="B587" s="157"/>
      <c r="C587" s="157"/>
      <c r="D587" s="157"/>
      <c r="E587" s="157"/>
      <c r="F587" s="157"/>
      <c r="G587" s="157"/>
      <c r="H587" s="157"/>
      <c r="I587" s="157"/>
      <c r="J587" s="157"/>
      <c r="K587" s="157"/>
      <c r="L587" s="157"/>
      <c r="M587" s="157"/>
      <c r="N587" s="157"/>
      <c r="O587" s="157"/>
      <c r="P587" s="157"/>
    </row>
    <row r="588" spans="1:16">
      <c r="A588" s="157"/>
      <c r="B588" s="157"/>
      <c r="C588" s="157"/>
      <c r="D588" s="157"/>
      <c r="E588" s="157"/>
      <c r="F588" s="157"/>
      <c r="G588" s="157"/>
      <c r="H588" s="157"/>
      <c r="I588" s="157"/>
      <c r="J588" s="157"/>
      <c r="K588" s="157"/>
      <c r="L588" s="157"/>
      <c r="M588" s="157"/>
      <c r="N588" s="157"/>
      <c r="O588" s="157"/>
      <c r="P588" s="157"/>
    </row>
    <row r="589" spans="1:16">
      <c r="A589" s="157"/>
      <c r="B589" s="157"/>
      <c r="C589" s="157"/>
      <c r="D589" s="157"/>
      <c r="E589" s="157"/>
      <c r="F589" s="157"/>
      <c r="G589" s="157"/>
      <c r="H589" s="157"/>
      <c r="I589" s="157"/>
      <c r="J589" s="157"/>
      <c r="K589" s="157"/>
      <c r="L589" s="157"/>
      <c r="M589" s="157"/>
      <c r="N589" s="157"/>
      <c r="O589" s="157"/>
      <c r="P589" s="157"/>
    </row>
    <row r="590" spans="1:16">
      <c r="A590" s="157"/>
      <c r="B590" s="157"/>
      <c r="C590" s="157"/>
      <c r="D590" s="157"/>
      <c r="E590" s="157"/>
      <c r="F590" s="157"/>
      <c r="G590" s="157"/>
      <c r="H590" s="157"/>
      <c r="I590" s="157"/>
      <c r="J590" s="157"/>
      <c r="K590" s="157"/>
      <c r="L590" s="157"/>
      <c r="M590" s="157"/>
      <c r="N590" s="157"/>
      <c r="O590" s="157"/>
      <c r="P590" s="157"/>
    </row>
    <row r="591" spans="1:16">
      <c r="A591" s="157"/>
      <c r="B591" s="157"/>
      <c r="C591" s="157"/>
      <c r="D591" s="157"/>
      <c r="E591" s="157"/>
      <c r="F591" s="157"/>
      <c r="G591" s="157"/>
      <c r="H591" s="157"/>
      <c r="I591" s="157"/>
      <c r="J591" s="157"/>
      <c r="K591" s="157"/>
      <c r="L591" s="157"/>
      <c r="M591" s="157"/>
      <c r="N591" s="157"/>
      <c r="O591" s="157"/>
      <c r="P591" s="157"/>
    </row>
    <row r="592" spans="1:16">
      <c r="A592" s="157"/>
      <c r="B592" s="157"/>
      <c r="C592" s="157"/>
      <c r="D592" s="157"/>
      <c r="E592" s="157"/>
      <c r="F592" s="157"/>
      <c r="G592" s="157"/>
      <c r="H592" s="157"/>
      <c r="I592" s="157"/>
      <c r="J592" s="157"/>
      <c r="K592" s="157"/>
      <c r="L592" s="157"/>
      <c r="M592" s="157"/>
      <c r="N592" s="157"/>
      <c r="O592" s="157"/>
      <c r="P592" s="157"/>
    </row>
    <row r="593" spans="1:16">
      <c r="A593" s="157"/>
      <c r="B593" s="157"/>
      <c r="C593" s="157"/>
      <c r="D593" s="157"/>
      <c r="E593" s="157"/>
      <c r="F593" s="157"/>
      <c r="G593" s="157"/>
      <c r="H593" s="157"/>
      <c r="I593" s="157"/>
      <c r="J593" s="157"/>
      <c r="K593" s="157"/>
      <c r="L593" s="157"/>
      <c r="M593" s="157"/>
      <c r="N593" s="157"/>
      <c r="O593" s="157"/>
      <c r="P593" s="157"/>
    </row>
    <row r="594" spans="1:16">
      <c r="A594" s="157"/>
      <c r="B594" s="157"/>
      <c r="C594" s="157"/>
      <c r="D594" s="157"/>
      <c r="E594" s="157"/>
      <c r="F594" s="157"/>
      <c r="G594" s="157"/>
      <c r="H594" s="157"/>
      <c r="I594" s="157"/>
      <c r="J594" s="157"/>
      <c r="K594" s="157"/>
      <c r="L594" s="157"/>
      <c r="M594" s="157"/>
      <c r="N594" s="157"/>
      <c r="O594" s="157"/>
      <c r="P594" s="157"/>
    </row>
    <row r="595" spans="1:16">
      <c r="A595" s="157"/>
      <c r="B595" s="157"/>
      <c r="C595" s="157"/>
      <c r="D595" s="157"/>
      <c r="E595" s="157"/>
      <c r="F595" s="157"/>
      <c r="G595" s="157"/>
      <c r="H595" s="157"/>
      <c r="I595" s="157"/>
      <c r="J595" s="157"/>
      <c r="K595" s="157"/>
      <c r="L595" s="157"/>
      <c r="M595" s="157"/>
      <c r="N595" s="157"/>
      <c r="O595" s="157"/>
      <c r="P595" s="157"/>
    </row>
    <row r="596" spans="1:16">
      <c r="A596" s="157"/>
      <c r="B596" s="157"/>
      <c r="C596" s="157"/>
      <c r="D596" s="157"/>
      <c r="E596" s="157"/>
      <c r="F596" s="157"/>
      <c r="G596" s="157"/>
      <c r="H596" s="157"/>
      <c r="I596" s="157"/>
      <c r="J596" s="157"/>
      <c r="K596" s="157"/>
      <c r="L596" s="157"/>
      <c r="M596" s="157"/>
      <c r="N596" s="157"/>
      <c r="O596" s="157"/>
      <c r="P596" s="157"/>
    </row>
    <row r="597" spans="1:16">
      <c r="A597" s="157"/>
      <c r="B597" s="157"/>
      <c r="C597" s="157"/>
      <c r="D597" s="157"/>
      <c r="E597" s="157"/>
      <c r="F597" s="157"/>
      <c r="G597" s="157"/>
      <c r="H597" s="157"/>
      <c r="I597" s="157"/>
      <c r="J597" s="157"/>
      <c r="K597" s="157"/>
      <c r="L597" s="157"/>
      <c r="M597" s="157"/>
      <c r="N597" s="157"/>
      <c r="O597" s="157"/>
      <c r="P597" s="157"/>
    </row>
    <row r="598" spans="1:16">
      <c r="A598" s="157"/>
      <c r="B598" s="157"/>
      <c r="C598" s="157"/>
      <c r="D598" s="157"/>
      <c r="E598" s="157"/>
      <c r="F598" s="157"/>
      <c r="G598" s="157"/>
      <c r="H598" s="157"/>
      <c r="I598" s="157"/>
      <c r="J598" s="157"/>
      <c r="K598" s="157"/>
      <c r="L598" s="157"/>
      <c r="M598" s="157"/>
      <c r="N598" s="157"/>
      <c r="O598" s="157"/>
      <c r="P598" s="157"/>
    </row>
    <row r="599" spans="1:16">
      <c r="A599" s="157"/>
      <c r="B599" s="157"/>
      <c r="C599" s="157"/>
      <c r="D599" s="157"/>
      <c r="E599" s="157"/>
      <c r="F599" s="157"/>
      <c r="G599" s="157"/>
      <c r="H599" s="157"/>
      <c r="I599" s="157"/>
      <c r="J599" s="157"/>
      <c r="K599" s="157"/>
      <c r="L599" s="157"/>
      <c r="M599" s="157"/>
      <c r="N599" s="157"/>
      <c r="O599" s="157"/>
      <c r="P599" s="157"/>
    </row>
    <row r="600" spans="1:16">
      <c r="A600" s="157"/>
      <c r="B600" s="157"/>
      <c r="C600" s="157"/>
      <c r="D600" s="157"/>
      <c r="E600" s="157"/>
      <c r="F600" s="157"/>
      <c r="G600" s="157"/>
      <c r="H600" s="157"/>
      <c r="I600" s="157"/>
      <c r="J600" s="157"/>
      <c r="K600" s="157"/>
      <c r="L600" s="157"/>
      <c r="M600" s="157"/>
      <c r="N600" s="157"/>
      <c r="O600" s="157"/>
      <c r="P600" s="157"/>
    </row>
    <row r="601" spans="1:16">
      <c r="A601" s="157"/>
      <c r="B601" s="157"/>
      <c r="C601" s="157"/>
      <c r="D601" s="157"/>
      <c r="E601" s="157"/>
      <c r="F601" s="157"/>
      <c r="G601" s="157"/>
      <c r="H601" s="157"/>
      <c r="I601" s="157"/>
      <c r="J601" s="157"/>
      <c r="K601" s="157"/>
      <c r="L601" s="157"/>
      <c r="M601" s="157"/>
      <c r="N601" s="157"/>
      <c r="O601" s="157"/>
      <c r="P601" s="157"/>
    </row>
    <row r="602" spans="1:16">
      <c r="A602" s="157"/>
      <c r="B602" s="157"/>
      <c r="C602" s="157"/>
      <c r="D602" s="157"/>
      <c r="E602" s="157"/>
      <c r="F602" s="157"/>
      <c r="G602" s="157"/>
      <c r="H602" s="157"/>
      <c r="I602" s="157"/>
      <c r="J602" s="157"/>
      <c r="K602" s="157"/>
      <c r="L602" s="157"/>
      <c r="M602" s="157"/>
      <c r="N602" s="157"/>
      <c r="O602" s="157"/>
      <c r="P602" s="157"/>
    </row>
    <row r="603" spans="1:16">
      <c r="A603" s="157"/>
      <c r="B603" s="157"/>
      <c r="C603" s="157"/>
      <c r="D603" s="157"/>
      <c r="E603" s="157"/>
      <c r="F603" s="157"/>
      <c r="G603" s="157"/>
      <c r="H603" s="157"/>
      <c r="I603" s="157"/>
      <c r="J603" s="157"/>
      <c r="K603" s="157"/>
      <c r="L603" s="157"/>
      <c r="M603" s="157"/>
      <c r="N603" s="157"/>
      <c r="O603" s="157"/>
      <c r="P603" s="157"/>
    </row>
    <row r="604" spans="1:16">
      <c r="A604" s="157"/>
      <c r="B604" s="157"/>
      <c r="C604" s="157"/>
      <c r="D604" s="157"/>
      <c r="E604" s="157"/>
      <c r="F604" s="157"/>
      <c r="G604" s="157"/>
      <c r="H604" s="157"/>
      <c r="I604" s="157"/>
      <c r="J604" s="157"/>
      <c r="K604" s="157"/>
      <c r="L604" s="157"/>
      <c r="M604" s="157"/>
      <c r="N604" s="157"/>
      <c r="O604" s="157"/>
      <c r="P604" s="157"/>
    </row>
    <row r="605" spans="1:16">
      <c r="A605" s="157"/>
      <c r="B605" s="157"/>
      <c r="C605" s="157"/>
      <c r="D605" s="157"/>
      <c r="E605" s="157"/>
      <c r="F605" s="157"/>
      <c r="G605" s="157"/>
      <c r="H605" s="157"/>
      <c r="I605" s="157"/>
      <c r="J605" s="157"/>
      <c r="K605" s="157"/>
      <c r="L605" s="157"/>
      <c r="M605" s="157"/>
      <c r="N605" s="157"/>
      <c r="O605" s="157"/>
      <c r="P605" s="157"/>
    </row>
    <row r="606" spans="1:16">
      <c r="A606" s="157"/>
      <c r="B606" s="157"/>
      <c r="C606" s="157"/>
      <c r="D606" s="157"/>
      <c r="E606" s="157"/>
      <c r="F606" s="157"/>
      <c r="G606" s="157"/>
      <c r="H606" s="157"/>
      <c r="I606" s="157"/>
      <c r="J606" s="157"/>
      <c r="K606" s="157"/>
      <c r="L606" s="157"/>
      <c r="M606" s="157"/>
      <c r="N606" s="157"/>
      <c r="O606" s="157"/>
      <c r="P606" s="157"/>
    </row>
    <row r="607" spans="1:16">
      <c r="A607" s="157"/>
      <c r="B607" s="157"/>
      <c r="C607" s="157"/>
      <c r="D607" s="157"/>
      <c r="E607" s="157"/>
      <c r="F607" s="157"/>
      <c r="G607" s="157"/>
      <c r="H607" s="157"/>
      <c r="I607" s="157"/>
      <c r="J607" s="157"/>
      <c r="K607" s="157"/>
      <c r="L607" s="157"/>
      <c r="M607" s="157"/>
      <c r="N607" s="157"/>
      <c r="O607" s="157"/>
      <c r="P607" s="157"/>
    </row>
    <row r="608" spans="1:16">
      <c r="A608" s="157"/>
      <c r="B608" s="157"/>
      <c r="C608" s="157"/>
      <c r="D608" s="157"/>
      <c r="E608" s="157"/>
      <c r="F608" s="157"/>
      <c r="G608" s="157"/>
      <c r="H608" s="157"/>
      <c r="I608" s="157"/>
      <c r="J608" s="157"/>
      <c r="K608" s="157"/>
      <c r="L608" s="157"/>
      <c r="M608" s="157"/>
      <c r="N608" s="157"/>
      <c r="O608" s="157"/>
      <c r="P608" s="157"/>
    </row>
    <row r="609" spans="1:16">
      <c r="A609" s="157"/>
      <c r="B609" s="157"/>
      <c r="C609" s="157"/>
      <c r="D609" s="157"/>
      <c r="E609" s="157"/>
      <c r="F609" s="157"/>
      <c r="G609" s="157"/>
      <c r="H609" s="157"/>
      <c r="I609" s="157"/>
      <c r="J609" s="157"/>
      <c r="K609" s="157"/>
      <c r="L609" s="157"/>
      <c r="M609" s="157"/>
      <c r="N609" s="157"/>
      <c r="O609" s="157"/>
      <c r="P609" s="157"/>
    </row>
    <row r="610" spans="1:16">
      <c r="A610" s="157"/>
      <c r="B610" s="157"/>
      <c r="C610" s="157"/>
      <c r="D610" s="157"/>
      <c r="E610" s="157"/>
      <c r="F610" s="157"/>
      <c r="G610" s="157"/>
      <c r="H610" s="157"/>
      <c r="I610" s="157"/>
      <c r="J610" s="157"/>
      <c r="K610" s="157"/>
      <c r="L610" s="157"/>
      <c r="M610" s="157"/>
      <c r="N610" s="157"/>
      <c r="O610" s="157"/>
      <c r="P610" s="157"/>
    </row>
    <row r="611" spans="1:16">
      <c r="A611" s="157"/>
      <c r="B611" s="157"/>
      <c r="C611" s="157"/>
      <c r="D611" s="157"/>
      <c r="E611" s="157"/>
      <c r="F611" s="157"/>
      <c r="G611" s="157"/>
      <c r="H611" s="157"/>
      <c r="I611" s="157"/>
      <c r="J611" s="157"/>
      <c r="K611" s="157"/>
      <c r="L611" s="157"/>
      <c r="M611" s="157"/>
      <c r="N611" s="157"/>
      <c r="O611" s="157"/>
      <c r="P611" s="157"/>
    </row>
    <row r="612" spans="1:16">
      <c r="A612" s="157"/>
      <c r="B612" s="157"/>
      <c r="C612" s="157"/>
      <c r="D612" s="157"/>
      <c r="E612" s="157"/>
      <c r="F612" s="157"/>
      <c r="G612" s="157"/>
      <c r="H612" s="157"/>
      <c r="I612" s="157"/>
      <c r="J612" s="157"/>
      <c r="K612" s="157"/>
      <c r="L612" s="157"/>
      <c r="M612" s="157"/>
      <c r="N612" s="157"/>
      <c r="O612" s="157"/>
      <c r="P612" s="157"/>
    </row>
    <row r="613" spans="1:16">
      <c r="A613" s="157"/>
      <c r="B613" s="157"/>
      <c r="C613" s="157"/>
      <c r="D613" s="157"/>
      <c r="E613" s="157"/>
      <c r="F613" s="157"/>
      <c r="G613" s="157"/>
      <c r="H613" s="157"/>
      <c r="I613" s="157"/>
      <c r="J613" s="157"/>
      <c r="K613" s="157"/>
      <c r="L613" s="157"/>
      <c r="M613" s="157"/>
      <c r="N613" s="157"/>
      <c r="O613" s="157"/>
      <c r="P613" s="157"/>
    </row>
    <row r="614" spans="1:16">
      <c r="A614" s="157"/>
      <c r="B614" s="157"/>
      <c r="C614" s="157"/>
      <c r="D614" s="157"/>
      <c r="E614" s="157"/>
      <c r="F614" s="157"/>
      <c r="G614" s="157"/>
      <c r="H614" s="157"/>
      <c r="I614" s="157"/>
      <c r="J614" s="157"/>
      <c r="K614" s="157"/>
      <c r="L614" s="157"/>
      <c r="M614" s="157"/>
      <c r="N614" s="157"/>
      <c r="O614" s="157"/>
      <c r="P614" s="157"/>
    </row>
    <row r="615" spans="1:16">
      <c r="A615" s="157"/>
      <c r="B615" s="157"/>
      <c r="C615" s="157"/>
      <c r="D615" s="157"/>
      <c r="E615" s="157"/>
      <c r="F615" s="157"/>
      <c r="G615" s="157"/>
      <c r="H615" s="157"/>
      <c r="I615" s="157"/>
      <c r="J615" s="157"/>
      <c r="K615" s="157"/>
      <c r="L615" s="157"/>
      <c r="M615" s="157"/>
      <c r="N615" s="157"/>
      <c r="O615" s="157"/>
      <c r="P615" s="157"/>
    </row>
    <row r="616" spans="1:16">
      <c r="A616" s="157"/>
      <c r="B616" s="157"/>
      <c r="C616" s="157"/>
      <c r="D616" s="157"/>
      <c r="E616" s="157"/>
      <c r="F616" s="157"/>
      <c r="G616" s="157"/>
      <c r="H616" s="157"/>
      <c r="I616" s="157"/>
      <c r="J616" s="157"/>
      <c r="K616" s="157"/>
      <c r="L616" s="157"/>
      <c r="M616" s="157"/>
      <c r="N616" s="157"/>
      <c r="O616" s="157"/>
      <c r="P616" s="157"/>
    </row>
    <row r="617" spans="1:16">
      <c r="A617" s="157"/>
      <c r="B617" s="157"/>
      <c r="C617" s="157"/>
      <c r="D617" s="157"/>
      <c r="E617" s="157"/>
      <c r="F617" s="157"/>
      <c r="G617" s="157"/>
      <c r="H617" s="157"/>
      <c r="I617" s="157"/>
      <c r="J617" s="157"/>
      <c r="K617" s="157"/>
      <c r="L617" s="157"/>
      <c r="M617" s="157"/>
      <c r="N617" s="157"/>
      <c r="O617" s="157"/>
      <c r="P617" s="157"/>
    </row>
    <row r="618" spans="1:16">
      <c r="A618" s="157"/>
      <c r="B618" s="157"/>
      <c r="C618" s="157"/>
      <c r="D618" s="157"/>
      <c r="E618" s="157"/>
      <c r="F618" s="157"/>
      <c r="G618" s="157"/>
      <c r="H618" s="157"/>
      <c r="I618" s="157"/>
      <c r="J618" s="157"/>
      <c r="K618" s="157"/>
      <c r="L618" s="157"/>
      <c r="M618" s="157"/>
      <c r="N618" s="157"/>
      <c r="O618" s="157"/>
      <c r="P618" s="157"/>
    </row>
    <row r="619" spans="1:16">
      <c r="A619" s="157"/>
      <c r="B619" s="157"/>
      <c r="C619" s="157"/>
      <c r="D619" s="157"/>
      <c r="E619" s="157"/>
      <c r="F619" s="157"/>
      <c r="G619" s="157"/>
      <c r="H619" s="157"/>
      <c r="I619" s="157"/>
      <c r="J619" s="157"/>
      <c r="K619" s="157"/>
      <c r="L619" s="157"/>
      <c r="M619" s="157"/>
      <c r="N619" s="157"/>
      <c r="O619" s="157"/>
      <c r="P619" s="157"/>
    </row>
    <row r="620" spans="1:16">
      <c r="A620" s="157"/>
      <c r="B620" s="157"/>
      <c r="C620" s="157"/>
      <c r="D620" s="157"/>
      <c r="E620" s="157"/>
      <c r="F620" s="157"/>
      <c r="G620" s="157"/>
      <c r="H620" s="157"/>
      <c r="I620" s="157"/>
      <c r="J620" s="157"/>
      <c r="K620" s="157"/>
      <c r="L620" s="157"/>
      <c r="M620" s="157"/>
      <c r="N620" s="157"/>
      <c r="O620" s="157"/>
      <c r="P620" s="157"/>
    </row>
    <row r="621" spans="1:16">
      <c r="A621" s="157"/>
      <c r="B621" s="157"/>
      <c r="C621" s="157"/>
      <c r="D621" s="157"/>
      <c r="E621" s="157"/>
      <c r="F621" s="157"/>
      <c r="G621" s="157"/>
      <c r="H621" s="157"/>
      <c r="I621" s="157"/>
      <c r="J621" s="157"/>
      <c r="K621" s="157"/>
      <c r="L621" s="157"/>
      <c r="M621" s="157"/>
      <c r="N621" s="157"/>
      <c r="O621" s="157"/>
      <c r="P621" s="157"/>
    </row>
    <row r="622" spans="1:16">
      <c r="A622" s="157"/>
      <c r="B622" s="157"/>
      <c r="C622" s="157"/>
      <c r="D622" s="157"/>
      <c r="E622" s="157"/>
      <c r="F622" s="157"/>
      <c r="G622" s="157"/>
      <c r="H622" s="157"/>
      <c r="I622" s="157"/>
      <c r="J622" s="157"/>
      <c r="K622" s="157"/>
      <c r="L622" s="157"/>
      <c r="M622" s="157"/>
      <c r="N622" s="157"/>
      <c r="O622" s="157"/>
      <c r="P622" s="157"/>
    </row>
    <row r="623" spans="1:16">
      <c r="A623" s="157"/>
      <c r="B623" s="157"/>
      <c r="C623" s="157"/>
      <c r="D623" s="157"/>
      <c r="E623" s="157"/>
      <c r="F623" s="157"/>
      <c r="G623" s="157"/>
      <c r="H623" s="157"/>
      <c r="I623" s="157"/>
      <c r="J623" s="157"/>
      <c r="K623" s="157"/>
      <c r="L623" s="157"/>
      <c r="M623" s="157"/>
      <c r="N623" s="157"/>
      <c r="O623" s="157"/>
      <c r="P623" s="157"/>
    </row>
    <row r="624" spans="1:16">
      <c r="A624" s="157"/>
      <c r="B624" s="157"/>
      <c r="C624" s="157"/>
      <c r="D624" s="157"/>
      <c r="E624" s="157"/>
      <c r="F624" s="157"/>
      <c r="G624" s="157"/>
      <c r="H624" s="157"/>
      <c r="I624" s="157"/>
      <c r="J624" s="157"/>
      <c r="K624" s="157"/>
      <c r="L624" s="157"/>
      <c r="M624" s="157"/>
      <c r="N624" s="157"/>
      <c r="O624" s="157"/>
      <c r="P624" s="157"/>
    </row>
    <row r="625" spans="1:16">
      <c r="A625" s="157"/>
      <c r="B625" s="157"/>
      <c r="C625" s="157"/>
      <c r="D625" s="157"/>
      <c r="E625" s="157"/>
      <c r="F625" s="157"/>
      <c r="G625" s="157"/>
      <c r="H625" s="157"/>
      <c r="I625" s="157"/>
      <c r="J625" s="157"/>
      <c r="K625" s="157"/>
      <c r="L625" s="157"/>
      <c r="M625" s="157"/>
      <c r="N625" s="157"/>
      <c r="O625" s="157"/>
      <c r="P625" s="157"/>
    </row>
    <row r="626" spans="1:16">
      <c r="A626" s="157"/>
      <c r="B626" s="157"/>
      <c r="C626" s="157"/>
      <c r="D626" s="157"/>
      <c r="E626" s="157"/>
      <c r="F626" s="157"/>
      <c r="G626" s="157"/>
      <c r="H626" s="157"/>
      <c r="I626" s="157"/>
      <c r="J626" s="157"/>
      <c r="K626" s="157"/>
      <c r="L626" s="157"/>
      <c r="M626" s="157"/>
      <c r="N626" s="157"/>
      <c r="O626" s="157"/>
      <c r="P626" s="157"/>
    </row>
    <row r="627" spans="1:16">
      <c r="A627" s="157"/>
      <c r="B627" s="157"/>
      <c r="C627" s="157"/>
      <c r="D627" s="157"/>
      <c r="E627" s="157"/>
      <c r="F627" s="157"/>
      <c r="G627" s="157"/>
      <c r="H627" s="157"/>
      <c r="I627" s="157"/>
      <c r="J627" s="157"/>
      <c r="K627" s="157"/>
      <c r="L627" s="157"/>
      <c r="M627" s="157"/>
      <c r="N627" s="157"/>
      <c r="O627" s="157"/>
      <c r="P627" s="157"/>
    </row>
    <row r="628" spans="1:16">
      <c r="A628" s="157"/>
      <c r="B628" s="157"/>
      <c r="C628" s="157"/>
      <c r="D628" s="157"/>
      <c r="E628" s="157"/>
      <c r="F628" s="157"/>
      <c r="G628" s="157"/>
      <c r="H628" s="157"/>
      <c r="I628" s="157"/>
      <c r="J628" s="157"/>
      <c r="K628" s="157"/>
      <c r="L628" s="157"/>
      <c r="M628" s="157"/>
      <c r="N628" s="157"/>
      <c r="O628" s="157"/>
      <c r="P628" s="157"/>
    </row>
    <row r="629" spans="1:16">
      <c r="A629" s="157"/>
      <c r="B629" s="157"/>
      <c r="C629" s="157"/>
      <c r="D629" s="157"/>
      <c r="E629" s="157"/>
      <c r="F629" s="157"/>
      <c r="G629" s="157"/>
      <c r="H629" s="157"/>
      <c r="I629" s="157"/>
      <c r="J629" s="157"/>
      <c r="K629" s="157"/>
      <c r="L629" s="157"/>
      <c r="M629" s="157"/>
      <c r="N629" s="157"/>
      <c r="O629" s="157"/>
      <c r="P629" s="157"/>
    </row>
    <row r="630" spans="1:16">
      <c r="A630" s="157"/>
      <c r="B630" s="157"/>
      <c r="C630" s="157"/>
      <c r="D630" s="157"/>
      <c r="E630" s="157"/>
      <c r="F630" s="157"/>
      <c r="G630" s="157"/>
      <c r="H630" s="157"/>
      <c r="I630" s="157"/>
      <c r="J630" s="157"/>
      <c r="K630" s="157"/>
      <c r="L630" s="157"/>
      <c r="M630" s="157"/>
      <c r="N630" s="157"/>
      <c r="O630" s="157"/>
      <c r="P630" s="157"/>
    </row>
    <row r="631" spans="1:16">
      <c r="A631" s="157"/>
      <c r="B631" s="157"/>
      <c r="C631" s="157"/>
      <c r="D631" s="157"/>
      <c r="E631" s="157"/>
      <c r="F631" s="157"/>
      <c r="G631" s="157"/>
      <c r="H631" s="157"/>
      <c r="I631" s="157"/>
      <c r="J631" s="157"/>
      <c r="K631" s="157"/>
      <c r="L631" s="157"/>
      <c r="M631" s="157"/>
      <c r="N631" s="157"/>
      <c r="O631" s="157"/>
      <c r="P631" s="157"/>
    </row>
    <row r="632" spans="1:16">
      <c r="A632" s="157"/>
      <c r="B632" s="157"/>
      <c r="C632" s="157"/>
      <c r="D632" s="157"/>
      <c r="E632" s="157"/>
      <c r="F632" s="157"/>
      <c r="G632" s="157"/>
      <c r="H632" s="157"/>
      <c r="I632" s="157"/>
      <c r="J632" s="157"/>
      <c r="K632" s="157"/>
      <c r="L632" s="157"/>
      <c r="M632" s="157"/>
      <c r="N632" s="157"/>
      <c r="O632" s="157"/>
      <c r="P632" s="157"/>
    </row>
    <row r="633" spans="1:16">
      <c r="A633" s="157"/>
      <c r="B633" s="157"/>
      <c r="C633" s="157"/>
      <c r="D633" s="157"/>
      <c r="E633" s="157"/>
      <c r="F633" s="157"/>
      <c r="G633" s="157"/>
      <c r="H633" s="157"/>
      <c r="I633" s="157"/>
      <c r="J633" s="157"/>
      <c r="K633" s="157"/>
      <c r="L633" s="157"/>
      <c r="M633" s="157"/>
      <c r="N633" s="157"/>
      <c r="O633" s="157"/>
      <c r="P633" s="157"/>
    </row>
    <row r="634" spans="1:16">
      <c r="A634" s="157"/>
      <c r="B634" s="157"/>
      <c r="C634" s="157"/>
      <c r="D634" s="157"/>
      <c r="E634" s="157"/>
      <c r="F634" s="157"/>
      <c r="G634" s="157"/>
      <c r="H634" s="157"/>
      <c r="I634" s="157"/>
      <c r="J634" s="157"/>
      <c r="K634" s="157"/>
      <c r="L634" s="157"/>
      <c r="M634" s="157"/>
      <c r="N634" s="157"/>
      <c r="O634" s="157"/>
      <c r="P634" s="157"/>
    </row>
    <row r="635" spans="1:16">
      <c r="A635" s="157"/>
      <c r="B635" s="157"/>
      <c r="C635" s="157"/>
      <c r="D635" s="157"/>
      <c r="E635" s="157"/>
      <c r="F635" s="157"/>
      <c r="G635" s="157"/>
      <c r="H635" s="157"/>
      <c r="I635" s="157"/>
      <c r="J635" s="157"/>
      <c r="K635" s="157"/>
      <c r="L635" s="157"/>
      <c r="M635" s="157"/>
      <c r="N635" s="157"/>
      <c r="O635" s="157"/>
      <c r="P635" s="157"/>
    </row>
    <row r="636" spans="1:16">
      <c r="A636" s="157"/>
      <c r="B636" s="157"/>
      <c r="C636" s="157"/>
      <c r="D636" s="157"/>
      <c r="E636" s="157"/>
      <c r="F636" s="157"/>
      <c r="G636" s="157"/>
      <c r="H636" s="157"/>
      <c r="I636" s="157"/>
      <c r="J636" s="157"/>
      <c r="K636" s="157"/>
      <c r="L636" s="157"/>
      <c r="M636" s="157"/>
      <c r="N636" s="157"/>
      <c r="O636" s="157"/>
      <c r="P636" s="157"/>
    </row>
    <row r="637" spans="1:16">
      <c r="A637" s="157"/>
      <c r="B637" s="157"/>
      <c r="C637" s="157"/>
      <c r="D637" s="157"/>
      <c r="E637" s="157"/>
      <c r="F637" s="157"/>
      <c r="G637" s="157"/>
      <c r="H637" s="157"/>
      <c r="I637" s="157"/>
      <c r="J637" s="157"/>
      <c r="K637" s="157"/>
      <c r="L637" s="157"/>
      <c r="M637" s="157"/>
      <c r="N637" s="157"/>
      <c r="O637" s="157"/>
      <c r="P637" s="157"/>
    </row>
    <row r="638" spans="1:16">
      <c r="A638" s="157"/>
      <c r="B638" s="157"/>
      <c r="C638" s="157"/>
      <c r="D638" s="157"/>
      <c r="E638" s="157"/>
      <c r="F638" s="157"/>
      <c r="G638" s="157"/>
      <c r="H638" s="157"/>
      <c r="I638" s="157"/>
      <c r="J638" s="157"/>
      <c r="K638" s="157"/>
      <c r="L638" s="157"/>
      <c r="M638" s="157"/>
      <c r="N638" s="157"/>
      <c r="O638" s="157"/>
      <c r="P638" s="157"/>
    </row>
    <row r="639" spans="1:16">
      <c r="A639" s="157"/>
      <c r="B639" s="157"/>
      <c r="C639" s="157"/>
      <c r="D639" s="157"/>
      <c r="E639" s="157"/>
      <c r="F639" s="157"/>
      <c r="G639" s="157"/>
      <c r="H639" s="157"/>
      <c r="I639" s="157"/>
      <c r="J639" s="157"/>
      <c r="K639" s="157"/>
      <c r="L639" s="157"/>
      <c r="M639" s="157"/>
      <c r="N639" s="157"/>
      <c r="O639" s="157"/>
      <c r="P639" s="157"/>
    </row>
    <row r="640" spans="1:16">
      <c r="A640" s="157"/>
      <c r="B640" s="157"/>
      <c r="C640" s="157"/>
      <c r="D640" s="157"/>
      <c r="E640" s="157"/>
      <c r="F640" s="157"/>
      <c r="G640" s="157"/>
      <c r="H640" s="157"/>
      <c r="I640" s="157"/>
      <c r="J640" s="157"/>
      <c r="K640" s="157"/>
      <c r="L640" s="157"/>
      <c r="M640" s="157"/>
      <c r="N640" s="157"/>
      <c r="O640" s="157"/>
      <c r="P640" s="157"/>
    </row>
    <row r="641" spans="1:16">
      <c r="A641" s="157"/>
      <c r="B641" s="157"/>
      <c r="C641" s="157"/>
      <c r="D641" s="157"/>
      <c r="E641" s="157"/>
      <c r="F641" s="157"/>
      <c r="G641" s="157"/>
      <c r="H641" s="157"/>
      <c r="I641" s="157"/>
      <c r="J641" s="157"/>
      <c r="K641" s="157"/>
      <c r="L641" s="157"/>
      <c r="M641" s="157"/>
      <c r="N641" s="157"/>
      <c r="O641" s="157"/>
      <c r="P641" s="157"/>
    </row>
    <row r="642" spans="1:16">
      <c r="A642" s="157"/>
      <c r="B642" s="157"/>
      <c r="C642" s="157"/>
      <c r="D642" s="157"/>
      <c r="E642" s="157"/>
      <c r="F642" s="157"/>
      <c r="G642" s="157"/>
      <c r="H642" s="157"/>
      <c r="I642" s="157"/>
      <c r="J642" s="157"/>
      <c r="K642" s="157"/>
      <c r="L642" s="157"/>
      <c r="M642" s="157"/>
      <c r="N642" s="157"/>
      <c r="O642" s="157"/>
      <c r="P642" s="157"/>
    </row>
    <row r="643" spans="1:16">
      <c r="A643" s="157"/>
      <c r="B643" s="157"/>
      <c r="C643" s="157"/>
      <c r="D643" s="157"/>
      <c r="E643" s="157"/>
      <c r="F643" s="157"/>
      <c r="G643" s="157"/>
      <c r="H643" s="157"/>
      <c r="I643" s="157"/>
      <c r="J643" s="157"/>
      <c r="K643" s="157"/>
      <c r="L643" s="157"/>
      <c r="M643" s="157"/>
      <c r="N643" s="157"/>
      <c r="O643" s="157"/>
      <c r="P643" s="157"/>
    </row>
    <row r="644" spans="1:16">
      <c r="A644" s="157"/>
      <c r="B644" s="157"/>
      <c r="C644" s="157"/>
      <c r="D644" s="157"/>
      <c r="E644" s="157"/>
      <c r="F644" s="157"/>
      <c r="G644" s="157"/>
      <c r="H644" s="157"/>
      <c r="I644" s="157"/>
      <c r="J644" s="157"/>
      <c r="K644" s="157"/>
      <c r="L644" s="157"/>
      <c r="M644" s="157"/>
      <c r="N644" s="157"/>
      <c r="O644" s="157"/>
      <c r="P644" s="157"/>
    </row>
    <row r="645" spans="1:16">
      <c r="A645" s="157"/>
      <c r="B645" s="157"/>
      <c r="C645" s="157"/>
      <c r="D645" s="157"/>
      <c r="E645" s="157"/>
      <c r="F645" s="157"/>
      <c r="G645" s="157"/>
      <c r="H645" s="157"/>
      <c r="I645" s="157"/>
      <c r="J645" s="157"/>
      <c r="K645" s="157"/>
      <c r="L645" s="157"/>
      <c r="M645" s="157"/>
      <c r="N645" s="157"/>
      <c r="O645" s="157"/>
      <c r="P645" s="157"/>
    </row>
    <row r="646" spans="1:16">
      <c r="A646" s="157"/>
      <c r="B646" s="157"/>
      <c r="C646" s="157"/>
      <c r="D646" s="157"/>
      <c r="E646" s="157"/>
      <c r="F646" s="157"/>
      <c r="G646" s="157"/>
      <c r="H646" s="157"/>
      <c r="I646" s="157"/>
      <c r="J646" s="157"/>
      <c r="K646" s="157"/>
      <c r="L646" s="157"/>
      <c r="M646" s="157"/>
      <c r="N646" s="157"/>
      <c r="O646" s="157"/>
      <c r="P646" s="157"/>
    </row>
    <row r="647" spans="1:16">
      <c r="A647" s="157"/>
      <c r="B647" s="157"/>
      <c r="C647" s="157"/>
      <c r="D647" s="157"/>
      <c r="E647" s="157"/>
      <c r="F647" s="157"/>
      <c r="G647" s="157"/>
      <c r="H647" s="157"/>
      <c r="I647" s="157"/>
      <c r="J647" s="157"/>
      <c r="K647" s="157"/>
      <c r="L647" s="157"/>
      <c r="M647" s="157"/>
      <c r="N647" s="157"/>
      <c r="O647" s="157"/>
      <c r="P647" s="157"/>
    </row>
    <row r="648" spans="1:16">
      <c r="A648" s="157"/>
      <c r="B648" s="157"/>
      <c r="C648" s="157"/>
      <c r="D648" s="157"/>
      <c r="E648" s="157"/>
      <c r="F648" s="157"/>
      <c r="G648" s="157"/>
      <c r="H648" s="157"/>
      <c r="I648" s="157"/>
      <c r="J648" s="157"/>
      <c r="K648" s="157"/>
      <c r="L648" s="157"/>
      <c r="M648" s="157"/>
      <c r="N648" s="157"/>
      <c r="O648" s="157"/>
      <c r="P648" s="157"/>
    </row>
    <row r="649" spans="1:16">
      <c r="A649" s="157"/>
      <c r="B649" s="157"/>
      <c r="C649" s="157"/>
      <c r="D649" s="157"/>
      <c r="E649" s="157"/>
      <c r="F649" s="157"/>
      <c r="G649" s="157"/>
      <c r="H649" s="157"/>
      <c r="I649" s="157"/>
      <c r="J649" s="157"/>
      <c r="K649" s="157"/>
      <c r="L649" s="157"/>
      <c r="M649" s="157"/>
      <c r="N649" s="157"/>
      <c r="O649" s="157"/>
      <c r="P649" s="157"/>
    </row>
    <row r="650" spans="1:16">
      <c r="A650" s="157"/>
      <c r="B650" s="157"/>
      <c r="C650" s="157"/>
      <c r="D650" s="157"/>
      <c r="E650" s="157"/>
      <c r="F650" s="157"/>
      <c r="G650" s="157"/>
      <c r="H650" s="157"/>
      <c r="I650" s="157"/>
      <c r="J650" s="157"/>
      <c r="K650" s="157"/>
      <c r="L650" s="157"/>
      <c r="M650" s="157"/>
      <c r="N650" s="157"/>
      <c r="O650" s="157"/>
      <c r="P650" s="157"/>
    </row>
    <row r="651" spans="1:16">
      <c r="A651" s="157"/>
      <c r="B651" s="157"/>
      <c r="C651" s="157"/>
      <c r="D651" s="157"/>
      <c r="E651" s="157"/>
      <c r="F651" s="157"/>
      <c r="G651" s="157"/>
      <c r="H651" s="157"/>
      <c r="I651" s="157"/>
      <c r="J651" s="157"/>
      <c r="K651" s="157"/>
      <c r="L651" s="157"/>
      <c r="M651" s="157"/>
      <c r="N651" s="157"/>
      <c r="O651" s="157"/>
      <c r="P651" s="157"/>
    </row>
    <row r="652" spans="1:16">
      <c r="A652" s="157"/>
      <c r="B652" s="157"/>
      <c r="C652" s="157"/>
      <c r="D652" s="157"/>
      <c r="E652" s="157"/>
      <c r="F652" s="157"/>
      <c r="G652" s="157"/>
      <c r="H652" s="157"/>
      <c r="I652" s="157"/>
      <c r="J652" s="157"/>
      <c r="K652" s="157"/>
      <c r="L652" s="157"/>
      <c r="M652" s="157"/>
      <c r="N652" s="157"/>
      <c r="O652" s="157"/>
      <c r="P652" s="157"/>
    </row>
    <row r="653" spans="1:16">
      <c r="A653" s="157"/>
      <c r="B653" s="157"/>
      <c r="C653" s="157"/>
      <c r="D653" s="157"/>
      <c r="E653" s="157"/>
      <c r="F653" s="157"/>
      <c r="G653" s="157"/>
      <c r="H653" s="157"/>
      <c r="I653" s="157"/>
      <c r="J653" s="157"/>
      <c r="K653" s="157"/>
      <c r="L653" s="157"/>
      <c r="M653" s="157"/>
      <c r="N653" s="157"/>
      <c r="O653" s="157"/>
      <c r="P653" s="157"/>
    </row>
    <row r="654" spans="1:16">
      <c r="A654" s="157"/>
      <c r="B654" s="157"/>
      <c r="C654" s="157"/>
      <c r="D654" s="157"/>
      <c r="E654" s="157"/>
      <c r="F654" s="157"/>
      <c r="G654" s="157"/>
      <c r="H654" s="157"/>
      <c r="I654" s="157"/>
      <c r="J654" s="157"/>
      <c r="K654" s="157"/>
      <c r="L654" s="157"/>
      <c r="M654" s="157"/>
      <c r="N654" s="157"/>
      <c r="O654" s="157"/>
      <c r="P654" s="157"/>
    </row>
    <row r="655" spans="1:16">
      <c r="A655" s="157"/>
      <c r="B655" s="157"/>
      <c r="C655" s="157"/>
      <c r="D655" s="157"/>
      <c r="E655" s="157"/>
      <c r="F655" s="157"/>
      <c r="G655" s="157"/>
      <c r="H655" s="157"/>
      <c r="I655" s="157"/>
      <c r="J655" s="157"/>
      <c r="K655" s="157"/>
      <c r="L655" s="157"/>
      <c r="M655" s="157"/>
      <c r="N655" s="157"/>
      <c r="O655" s="157"/>
      <c r="P655" s="157"/>
    </row>
    <row r="656" spans="1:16">
      <c r="A656" s="157"/>
      <c r="B656" s="157"/>
      <c r="C656" s="157"/>
      <c r="D656" s="157"/>
      <c r="E656" s="157"/>
      <c r="F656" s="157"/>
      <c r="G656" s="157"/>
      <c r="H656" s="157"/>
      <c r="I656" s="157"/>
      <c r="J656" s="157"/>
      <c r="K656" s="157"/>
      <c r="L656" s="157"/>
      <c r="M656" s="157"/>
      <c r="N656" s="157"/>
      <c r="O656" s="157"/>
      <c r="P656" s="157"/>
    </row>
    <row r="657" spans="1:16">
      <c r="A657" s="157"/>
      <c r="B657" s="157"/>
      <c r="C657" s="157"/>
      <c r="D657" s="157"/>
      <c r="E657" s="157"/>
      <c r="F657" s="157"/>
      <c r="G657" s="157"/>
      <c r="H657" s="157"/>
      <c r="I657" s="157"/>
      <c r="J657" s="157"/>
      <c r="K657" s="157"/>
      <c r="L657" s="157"/>
      <c r="M657" s="157"/>
      <c r="N657" s="157"/>
      <c r="O657" s="157"/>
      <c r="P657" s="157"/>
    </row>
    <row r="658" spans="1:16">
      <c r="A658" s="157"/>
      <c r="B658" s="157"/>
      <c r="C658" s="157"/>
      <c r="D658" s="157"/>
      <c r="E658" s="157"/>
      <c r="F658" s="157"/>
      <c r="G658" s="157"/>
      <c r="H658" s="157"/>
      <c r="I658" s="157"/>
      <c r="J658" s="157"/>
      <c r="K658" s="157"/>
      <c r="L658" s="157"/>
      <c r="M658" s="157"/>
      <c r="N658" s="157"/>
      <c r="O658" s="157"/>
      <c r="P658" s="157"/>
    </row>
    <row r="659" spans="1:16">
      <c r="A659" s="157"/>
      <c r="B659" s="157"/>
      <c r="C659" s="157"/>
      <c r="D659" s="157"/>
      <c r="E659" s="157"/>
      <c r="F659" s="157"/>
      <c r="G659" s="157"/>
      <c r="H659" s="157"/>
      <c r="I659" s="157"/>
      <c r="J659" s="157"/>
      <c r="K659" s="157"/>
      <c r="L659" s="157"/>
      <c r="M659" s="157"/>
      <c r="N659" s="157"/>
      <c r="O659" s="157"/>
      <c r="P659" s="157"/>
    </row>
    <row r="660" spans="1:16">
      <c r="A660" s="157"/>
      <c r="B660" s="157"/>
      <c r="C660" s="157"/>
      <c r="D660" s="157"/>
      <c r="E660" s="157"/>
      <c r="F660" s="157"/>
      <c r="G660" s="157"/>
      <c r="H660" s="157"/>
      <c r="I660" s="157"/>
      <c r="J660" s="157"/>
      <c r="K660" s="157"/>
      <c r="L660" s="157"/>
      <c r="M660" s="157"/>
      <c r="N660" s="157"/>
      <c r="O660" s="157"/>
      <c r="P660" s="157"/>
    </row>
    <row r="661" spans="1:16">
      <c r="A661" s="157"/>
      <c r="B661" s="157"/>
      <c r="C661" s="157"/>
      <c r="D661" s="157"/>
      <c r="E661" s="157"/>
      <c r="F661" s="157"/>
      <c r="G661" s="157"/>
      <c r="H661" s="157"/>
      <c r="I661" s="157"/>
      <c r="J661" s="157"/>
      <c r="K661" s="157"/>
      <c r="L661" s="157"/>
      <c r="M661" s="157"/>
      <c r="N661" s="157"/>
      <c r="O661" s="157"/>
      <c r="P661" s="157"/>
    </row>
    <row r="662" spans="1:16">
      <c r="A662" s="157"/>
      <c r="B662" s="157"/>
      <c r="C662" s="157"/>
      <c r="D662" s="157"/>
      <c r="E662" s="157"/>
      <c r="F662" s="157"/>
      <c r="G662" s="157"/>
      <c r="H662" s="157"/>
      <c r="I662" s="157"/>
      <c r="J662" s="157"/>
      <c r="K662" s="157"/>
      <c r="L662" s="157"/>
      <c r="M662" s="157"/>
      <c r="N662" s="157"/>
      <c r="O662" s="157"/>
      <c r="P662" s="157"/>
    </row>
    <row r="663" spans="1:16">
      <c r="A663" s="157"/>
      <c r="B663" s="157"/>
      <c r="C663" s="157"/>
      <c r="D663" s="157"/>
      <c r="E663" s="157"/>
      <c r="F663" s="157"/>
      <c r="G663" s="157"/>
      <c r="H663" s="157"/>
      <c r="I663" s="157"/>
      <c r="J663" s="157"/>
      <c r="K663" s="157"/>
      <c r="L663" s="157"/>
      <c r="M663" s="157"/>
      <c r="N663" s="157"/>
      <c r="O663" s="157"/>
      <c r="P663" s="157"/>
    </row>
    <row r="664" spans="1:16">
      <c r="A664" s="157"/>
      <c r="B664" s="157"/>
      <c r="C664" s="157"/>
      <c r="D664" s="157"/>
      <c r="E664" s="157"/>
      <c r="F664" s="157"/>
      <c r="G664" s="157"/>
      <c r="H664" s="157"/>
      <c r="I664" s="157"/>
      <c r="J664" s="157"/>
      <c r="K664" s="157"/>
      <c r="L664" s="157"/>
      <c r="M664" s="157"/>
      <c r="N664" s="157"/>
      <c r="O664" s="157"/>
      <c r="P664" s="157"/>
    </row>
    <row r="665" spans="1:16">
      <c r="A665" s="157"/>
      <c r="B665" s="157"/>
      <c r="C665" s="157"/>
      <c r="D665" s="157"/>
      <c r="E665" s="157"/>
      <c r="F665" s="157"/>
      <c r="G665" s="157"/>
      <c r="H665" s="157"/>
      <c r="I665" s="157"/>
      <c r="J665" s="157"/>
      <c r="K665" s="157"/>
      <c r="L665" s="157"/>
      <c r="M665" s="157"/>
      <c r="N665" s="157"/>
      <c r="O665" s="157"/>
      <c r="P665" s="157"/>
    </row>
    <row r="666" spans="1:16">
      <c r="A666" s="157"/>
      <c r="B666" s="157"/>
      <c r="C666" s="157"/>
      <c r="D666" s="157"/>
      <c r="E666" s="157"/>
      <c r="F666" s="157"/>
      <c r="G666" s="157"/>
      <c r="H666" s="157"/>
      <c r="I666" s="157"/>
      <c r="J666" s="157"/>
      <c r="K666" s="157"/>
      <c r="L666" s="157"/>
      <c r="M666" s="157"/>
      <c r="N666" s="157"/>
      <c r="O666" s="157"/>
      <c r="P666" s="157"/>
    </row>
    <row r="667" spans="1:16">
      <c r="A667" s="157"/>
      <c r="B667" s="157"/>
      <c r="C667" s="157"/>
      <c r="D667" s="157"/>
      <c r="E667" s="157"/>
      <c r="F667" s="157"/>
      <c r="G667" s="157"/>
      <c r="H667" s="157"/>
      <c r="I667" s="157"/>
      <c r="J667" s="157"/>
      <c r="K667" s="157"/>
      <c r="L667" s="157"/>
      <c r="M667" s="157"/>
      <c r="N667" s="157"/>
      <c r="O667" s="157"/>
      <c r="P667" s="157"/>
    </row>
    <row r="668" spans="1:16">
      <c r="A668" s="157"/>
      <c r="B668" s="157"/>
      <c r="C668" s="157"/>
      <c r="D668" s="157"/>
      <c r="E668" s="157"/>
      <c r="F668" s="157"/>
      <c r="G668" s="157"/>
      <c r="H668" s="157"/>
      <c r="I668" s="157"/>
      <c r="J668" s="157"/>
      <c r="K668" s="157"/>
      <c r="L668" s="157"/>
      <c r="M668" s="157"/>
      <c r="N668" s="157"/>
      <c r="O668" s="157"/>
      <c r="P668" s="157"/>
    </row>
    <row r="669" spans="1:16">
      <c r="A669" s="157"/>
      <c r="B669" s="157"/>
      <c r="C669" s="157"/>
      <c r="D669" s="157"/>
      <c r="E669" s="157"/>
      <c r="F669" s="157"/>
      <c r="G669" s="157"/>
      <c r="H669" s="157"/>
      <c r="I669" s="157"/>
      <c r="J669" s="157"/>
      <c r="K669" s="157"/>
      <c r="L669" s="157"/>
      <c r="M669" s="157"/>
      <c r="N669" s="157"/>
      <c r="O669" s="157"/>
      <c r="P669" s="157"/>
    </row>
    <row r="670" spans="1:16">
      <c r="A670" s="157"/>
      <c r="B670" s="157"/>
      <c r="C670" s="157"/>
      <c r="D670" s="157"/>
      <c r="E670" s="157"/>
      <c r="F670" s="157"/>
      <c r="G670" s="157"/>
      <c r="H670" s="157"/>
      <c r="I670" s="157"/>
      <c r="J670" s="157"/>
      <c r="K670" s="157"/>
      <c r="L670" s="157"/>
      <c r="M670" s="157"/>
      <c r="N670" s="157"/>
      <c r="O670" s="157"/>
      <c r="P670" s="157"/>
    </row>
    <row r="671" spans="1:16">
      <c r="A671" s="157"/>
      <c r="B671" s="157"/>
      <c r="C671" s="157"/>
      <c r="D671" s="157"/>
      <c r="E671" s="157"/>
      <c r="F671" s="157"/>
      <c r="G671" s="157"/>
      <c r="H671" s="157"/>
      <c r="I671" s="157"/>
      <c r="J671" s="157"/>
      <c r="K671" s="157"/>
      <c r="L671" s="157"/>
      <c r="M671" s="157"/>
      <c r="N671" s="157"/>
      <c r="O671" s="157"/>
      <c r="P671" s="157"/>
    </row>
    <row r="672" spans="1:16">
      <c r="A672" s="157"/>
      <c r="B672" s="157"/>
      <c r="C672" s="157"/>
      <c r="D672" s="157"/>
      <c r="E672" s="157"/>
      <c r="F672" s="157"/>
      <c r="G672" s="157"/>
      <c r="H672" s="157"/>
      <c r="I672" s="157"/>
      <c r="J672" s="157"/>
      <c r="K672" s="157"/>
      <c r="L672" s="157"/>
      <c r="M672" s="157"/>
      <c r="N672" s="157"/>
      <c r="O672" s="157"/>
      <c r="P672" s="157"/>
    </row>
    <row r="673" spans="1:16">
      <c r="A673" s="157"/>
      <c r="B673" s="157"/>
      <c r="C673" s="157"/>
      <c r="D673" s="157"/>
      <c r="E673" s="157"/>
      <c r="F673" s="157"/>
      <c r="G673" s="157"/>
      <c r="H673" s="157"/>
      <c r="I673" s="157"/>
      <c r="J673" s="157"/>
      <c r="K673" s="157"/>
      <c r="L673" s="157"/>
      <c r="M673" s="157"/>
      <c r="N673" s="157"/>
      <c r="O673" s="157"/>
      <c r="P673" s="157"/>
    </row>
    <row r="674" spans="1:16">
      <c r="A674" s="157"/>
      <c r="B674" s="157"/>
      <c r="C674" s="157"/>
      <c r="D674" s="157"/>
      <c r="E674" s="157"/>
      <c r="F674" s="157"/>
      <c r="G674" s="157"/>
      <c r="H674" s="157"/>
      <c r="I674" s="157"/>
      <c r="J674" s="157"/>
      <c r="K674" s="157"/>
      <c r="L674" s="157"/>
      <c r="M674" s="157"/>
      <c r="N674" s="157"/>
      <c r="O674" s="157"/>
      <c r="P674" s="157"/>
    </row>
    <row r="675" spans="1:16">
      <c r="A675" s="157"/>
      <c r="B675" s="157"/>
      <c r="C675" s="157"/>
      <c r="D675" s="157"/>
      <c r="E675" s="157"/>
      <c r="F675" s="157"/>
      <c r="G675" s="157"/>
      <c r="H675" s="157"/>
      <c r="I675" s="157"/>
      <c r="J675" s="157"/>
      <c r="K675" s="157"/>
      <c r="L675" s="157"/>
      <c r="M675" s="157"/>
      <c r="N675" s="157"/>
      <c r="O675" s="157"/>
      <c r="P675" s="157"/>
    </row>
    <row r="676" spans="1:16">
      <c r="A676" s="157"/>
      <c r="B676" s="157"/>
      <c r="C676" s="157"/>
      <c r="D676" s="157"/>
      <c r="E676" s="157"/>
      <c r="F676" s="157"/>
      <c r="G676" s="157"/>
      <c r="H676" s="157"/>
      <c r="I676" s="157"/>
      <c r="J676" s="157"/>
      <c r="K676" s="157"/>
      <c r="L676" s="157"/>
      <c r="M676" s="157"/>
      <c r="N676" s="157"/>
      <c r="O676" s="157"/>
      <c r="P676" s="157"/>
    </row>
    <row r="677" spans="1:16">
      <c r="A677" s="157"/>
      <c r="B677" s="157"/>
      <c r="C677" s="157"/>
      <c r="D677" s="157"/>
      <c r="E677" s="157"/>
      <c r="F677" s="157"/>
      <c r="G677" s="157"/>
      <c r="H677" s="157"/>
      <c r="I677" s="157"/>
      <c r="J677" s="157"/>
      <c r="K677" s="157"/>
      <c r="L677" s="157"/>
      <c r="M677" s="157"/>
      <c r="N677" s="157"/>
      <c r="O677" s="157"/>
      <c r="P677" s="157"/>
    </row>
    <row r="678" spans="1:16">
      <c r="A678" s="157"/>
      <c r="B678" s="157"/>
      <c r="C678" s="157"/>
      <c r="D678" s="157"/>
      <c r="E678" s="157"/>
      <c r="F678" s="157"/>
      <c r="G678" s="157"/>
      <c r="H678" s="157"/>
      <c r="I678" s="157"/>
      <c r="J678" s="157"/>
      <c r="K678" s="157"/>
      <c r="L678" s="157"/>
      <c r="M678" s="157"/>
      <c r="N678" s="157"/>
      <c r="O678" s="157"/>
      <c r="P678" s="157"/>
    </row>
    <row r="679" spans="1:16">
      <c r="A679" s="157"/>
      <c r="B679" s="157"/>
      <c r="C679" s="157"/>
      <c r="D679" s="157"/>
      <c r="E679" s="157"/>
      <c r="F679" s="157"/>
      <c r="G679" s="157"/>
      <c r="H679" s="157"/>
      <c r="I679" s="157"/>
      <c r="J679" s="157"/>
      <c r="K679" s="157"/>
      <c r="L679" s="157"/>
      <c r="M679" s="157"/>
      <c r="N679" s="157"/>
      <c r="O679" s="157"/>
      <c r="P679" s="157"/>
    </row>
    <row r="680" spans="1:16">
      <c r="A680" s="157"/>
      <c r="B680" s="157"/>
      <c r="C680" s="157"/>
      <c r="D680" s="157"/>
      <c r="E680" s="157"/>
      <c r="F680" s="157"/>
      <c r="G680" s="157"/>
      <c r="H680" s="157"/>
      <c r="I680" s="157"/>
      <c r="J680" s="157"/>
      <c r="K680" s="157"/>
      <c r="L680" s="157"/>
      <c r="M680" s="157"/>
      <c r="N680" s="157"/>
      <c r="O680" s="157"/>
      <c r="P680" s="157"/>
    </row>
    <row r="681" spans="1:16">
      <c r="A681" s="157"/>
      <c r="B681" s="157"/>
      <c r="C681" s="157"/>
      <c r="D681" s="157"/>
      <c r="E681" s="157"/>
      <c r="F681" s="157"/>
      <c r="G681" s="157"/>
      <c r="H681" s="157"/>
      <c r="I681" s="157"/>
      <c r="J681" s="157"/>
      <c r="K681" s="157"/>
      <c r="L681" s="157"/>
      <c r="M681" s="157"/>
      <c r="N681" s="157"/>
      <c r="O681" s="157"/>
      <c r="P681" s="157"/>
    </row>
    <row r="682" spans="1:16">
      <c r="A682" s="157"/>
      <c r="B682" s="157"/>
      <c r="C682" s="157"/>
      <c r="D682" s="157"/>
      <c r="E682" s="157"/>
      <c r="F682" s="157"/>
      <c r="G682" s="157"/>
      <c r="H682" s="157"/>
      <c r="I682" s="157"/>
      <c r="J682" s="157"/>
      <c r="K682" s="157"/>
      <c r="L682" s="157"/>
      <c r="M682" s="157"/>
      <c r="N682" s="157"/>
      <c r="O682" s="157"/>
      <c r="P682" s="157"/>
    </row>
    <row r="683" spans="1:16">
      <c r="A683" s="157"/>
      <c r="B683" s="157"/>
      <c r="C683" s="157"/>
      <c r="D683" s="157"/>
      <c r="E683" s="157"/>
      <c r="F683" s="157"/>
      <c r="G683" s="157"/>
      <c r="H683" s="157"/>
      <c r="I683" s="157"/>
      <c r="J683" s="157"/>
      <c r="K683" s="157"/>
      <c r="L683" s="157"/>
      <c r="M683" s="157"/>
      <c r="N683" s="157"/>
      <c r="O683" s="157"/>
      <c r="P683" s="157"/>
    </row>
    <row r="684" spans="1:16">
      <c r="A684" s="157"/>
      <c r="B684" s="157"/>
      <c r="C684" s="157"/>
      <c r="D684" s="157"/>
      <c r="E684" s="157"/>
      <c r="F684" s="157"/>
      <c r="G684" s="157"/>
      <c r="H684" s="157"/>
      <c r="I684" s="157"/>
      <c r="J684" s="157"/>
      <c r="K684" s="157"/>
      <c r="L684" s="157"/>
      <c r="M684" s="157"/>
      <c r="N684" s="157"/>
      <c r="O684" s="157"/>
      <c r="P684" s="157"/>
    </row>
    <row r="685" spans="1:16">
      <c r="A685" s="157"/>
      <c r="B685" s="157"/>
      <c r="C685" s="157"/>
      <c r="D685" s="157"/>
      <c r="E685" s="157"/>
      <c r="F685" s="157"/>
      <c r="G685" s="157"/>
      <c r="H685" s="157"/>
      <c r="I685" s="157"/>
      <c r="J685" s="157"/>
      <c r="K685" s="157"/>
      <c r="L685" s="157"/>
      <c r="M685" s="157"/>
      <c r="N685" s="157"/>
      <c r="O685" s="157"/>
      <c r="P685" s="157"/>
    </row>
    <row r="686" spans="1:16">
      <c r="A686" s="157"/>
      <c r="B686" s="157"/>
      <c r="C686" s="157"/>
      <c r="D686" s="157"/>
      <c r="E686" s="157"/>
      <c r="F686" s="157"/>
      <c r="G686" s="157"/>
      <c r="H686" s="157"/>
      <c r="I686" s="157"/>
      <c r="J686" s="157"/>
      <c r="K686" s="157"/>
      <c r="L686" s="157"/>
      <c r="M686" s="157"/>
      <c r="N686" s="157"/>
      <c r="O686" s="157"/>
      <c r="P686" s="157"/>
    </row>
    <row r="687" spans="1:16">
      <c r="A687" s="157"/>
      <c r="B687" s="157"/>
      <c r="C687" s="157"/>
      <c r="D687" s="157"/>
      <c r="E687" s="157"/>
      <c r="F687" s="157"/>
      <c r="G687" s="157"/>
      <c r="H687" s="157"/>
      <c r="I687" s="157"/>
      <c r="J687" s="157"/>
      <c r="K687" s="157"/>
      <c r="L687" s="157"/>
      <c r="M687" s="157"/>
      <c r="N687" s="157"/>
      <c r="O687" s="157"/>
      <c r="P687" s="157"/>
    </row>
    <row r="688" spans="1:16">
      <c r="A688" s="157"/>
      <c r="B688" s="157"/>
      <c r="C688" s="157"/>
      <c r="D688" s="157"/>
      <c r="E688" s="157"/>
      <c r="F688" s="157"/>
      <c r="G688" s="157"/>
      <c r="H688" s="157"/>
      <c r="I688" s="157"/>
      <c r="J688" s="157"/>
      <c r="K688" s="157"/>
      <c r="L688" s="157"/>
      <c r="M688" s="157"/>
      <c r="N688" s="157"/>
      <c r="O688" s="157"/>
      <c r="P688" s="157"/>
    </row>
    <row r="689" spans="1:16">
      <c r="A689" s="157"/>
      <c r="B689" s="157"/>
      <c r="C689" s="157"/>
      <c r="D689" s="157"/>
      <c r="E689" s="157"/>
      <c r="F689" s="157"/>
      <c r="G689" s="157"/>
      <c r="H689" s="157"/>
      <c r="I689" s="157"/>
      <c r="J689" s="157"/>
      <c r="K689" s="157"/>
      <c r="L689" s="157"/>
      <c r="M689" s="157"/>
      <c r="N689" s="157"/>
      <c r="O689" s="157"/>
      <c r="P689" s="157"/>
    </row>
    <row r="690" spans="1:16">
      <c r="A690" s="157"/>
      <c r="B690" s="157"/>
      <c r="C690" s="157"/>
      <c r="D690" s="157"/>
      <c r="E690" s="157"/>
      <c r="F690" s="157"/>
      <c r="G690" s="157"/>
      <c r="H690" s="157"/>
      <c r="I690" s="157"/>
      <c r="J690" s="157"/>
      <c r="K690" s="157"/>
      <c r="L690" s="157"/>
      <c r="M690" s="157"/>
      <c r="N690" s="157"/>
      <c r="O690" s="157"/>
      <c r="P690" s="157"/>
    </row>
    <row r="691" spans="1:16">
      <c r="A691" s="157"/>
      <c r="B691" s="157"/>
      <c r="C691" s="157"/>
      <c r="D691" s="157"/>
      <c r="E691" s="157"/>
      <c r="F691" s="157"/>
      <c r="G691" s="157"/>
      <c r="H691" s="157"/>
      <c r="I691" s="157"/>
      <c r="J691" s="157"/>
      <c r="K691" s="157"/>
      <c r="L691" s="157"/>
      <c r="M691" s="157"/>
      <c r="N691" s="157"/>
      <c r="O691" s="157"/>
      <c r="P691" s="157"/>
    </row>
    <row r="692" spans="1:16">
      <c r="A692" s="157"/>
      <c r="B692" s="157"/>
      <c r="C692" s="157"/>
      <c r="D692" s="157"/>
      <c r="E692" s="157"/>
      <c r="F692" s="157"/>
      <c r="G692" s="157"/>
      <c r="H692" s="157"/>
      <c r="I692" s="157"/>
      <c r="J692" s="157"/>
      <c r="K692" s="157"/>
      <c r="L692" s="157"/>
      <c r="M692" s="157"/>
      <c r="N692" s="157"/>
      <c r="O692" s="157"/>
      <c r="P692" s="157"/>
    </row>
    <row r="693" spans="1:16">
      <c r="A693" s="157"/>
      <c r="B693" s="157"/>
      <c r="C693" s="157"/>
      <c r="D693" s="157"/>
      <c r="E693" s="157"/>
      <c r="F693" s="157"/>
      <c r="G693" s="157"/>
      <c r="H693" s="157"/>
      <c r="I693" s="157"/>
      <c r="J693" s="157"/>
      <c r="K693" s="157"/>
      <c r="L693" s="157"/>
      <c r="M693" s="157"/>
      <c r="N693" s="157"/>
      <c r="O693" s="157"/>
      <c r="P693" s="157"/>
    </row>
    <row r="694" spans="1:16">
      <c r="A694" s="157"/>
      <c r="B694" s="157"/>
      <c r="C694" s="157"/>
      <c r="D694" s="157"/>
      <c r="E694" s="157"/>
      <c r="F694" s="157"/>
      <c r="G694" s="157"/>
      <c r="H694" s="157"/>
      <c r="I694" s="157"/>
      <c r="J694" s="157"/>
      <c r="K694" s="157"/>
      <c r="L694" s="157"/>
      <c r="M694" s="157"/>
      <c r="N694" s="157"/>
      <c r="O694" s="157"/>
      <c r="P694" s="157"/>
    </row>
    <row r="695" spans="1:16">
      <c r="A695" s="157"/>
      <c r="B695" s="157"/>
      <c r="C695" s="157"/>
      <c r="D695" s="157"/>
      <c r="E695" s="157"/>
      <c r="F695" s="157"/>
      <c r="G695" s="157"/>
      <c r="H695" s="157"/>
      <c r="I695" s="157"/>
      <c r="J695" s="157"/>
      <c r="K695" s="157"/>
      <c r="L695" s="157"/>
      <c r="M695" s="157"/>
      <c r="N695" s="157"/>
      <c r="O695" s="157"/>
      <c r="P695" s="157"/>
    </row>
    <row r="696" spans="1:16">
      <c r="A696" s="157"/>
      <c r="B696" s="157"/>
      <c r="C696" s="157"/>
      <c r="D696" s="157"/>
      <c r="E696" s="157"/>
      <c r="F696" s="157"/>
      <c r="G696" s="157"/>
      <c r="H696" s="157"/>
      <c r="I696" s="157"/>
      <c r="J696" s="157"/>
      <c r="K696" s="157"/>
      <c r="L696" s="157"/>
      <c r="M696" s="157"/>
      <c r="N696" s="157"/>
      <c r="O696" s="157"/>
      <c r="P696" s="157"/>
    </row>
    <row r="697" spans="1:16">
      <c r="A697" s="157"/>
      <c r="B697" s="157"/>
      <c r="C697" s="157"/>
      <c r="D697" s="157"/>
      <c r="E697" s="157"/>
      <c r="F697" s="157"/>
      <c r="G697" s="157"/>
      <c r="H697" s="157"/>
      <c r="I697" s="157"/>
      <c r="J697" s="157"/>
      <c r="K697" s="157"/>
      <c r="L697" s="157"/>
      <c r="M697" s="157"/>
      <c r="N697" s="157"/>
      <c r="O697" s="157"/>
      <c r="P697" s="157"/>
    </row>
    <row r="698" spans="1:16">
      <c r="A698" s="157"/>
      <c r="B698" s="157"/>
      <c r="C698" s="157"/>
      <c r="D698" s="157"/>
      <c r="E698" s="157"/>
      <c r="F698" s="157"/>
      <c r="G698" s="157"/>
      <c r="H698" s="157"/>
      <c r="I698" s="157"/>
      <c r="J698" s="157"/>
      <c r="K698" s="157"/>
      <c r="L698" s="157"/>
      <c r="M698" s="157"/>
      <c r="N698" s="157"/>
      <c r="O698" s="157"/>
      <c r="P698" s="157"/>
    </row>
    <row r="699" spans="1:16">
      <c r="A699" s="157"/>
      <c r="B699" s="157"/>
      <c r="C699" s="157"/>
      <c r="D699" s="157"/>
      <c r="E699" s="157"/>
      <c r="F699" s="157"/>
      <c r="G699" s="157"/>
      <c r="H699" s="157"/>
      <c r="I699" s="157"/>
      <c r="J699" s="157"/>
      <c r="K699" s="157"/>
      <c r="L699" s="157"/>
      <c r="M699" s="157"/>
      <c r="N699" s="157"/>
      <c r="O699" s="157"/>
      <c r="P699" s="157"/>
    </row>
    <row r="700" spans="1:16">
      <c r="A700" s="157"/>
      <c r="B700" s="157"/>
      <c r="C700" s="157"/>
      <c r="D700" s="157"/>
      <c r="E700" s="157"/>
      <c r="F700" s="157"/>
      <c r="G700" s="157"/>
      <c r="H700" s="157"/>
      <c r="I700" s="157"/>
      <c r="J700" s="157"/>
      <c r="K700" s="157"/>
      <c r="L700" s="157"/>
      <c r="M700" s="157"/>
      <c r="N700" s="157"/>
      <c r="O700" s="157"/>
      <c r="P700" s="157"/>
    </row>
    <row r="701" spans="1:16">
      <c r="A701" s="157"/>
      <c r="B701" s="157"/>
      <c r="C701" s="157"/>
      <c r="D701" s="157"/>
      <c r="E701" s="157"/>
      <c r="F701" s="157"/>
      <c r="G701" s="157"/>
      <c r="H701" s="157"/>
      <c r="I701" s="157"/>
      <c r="J701" s="157"/>
      <c r="K701" s="157"/>
      <c r="L701" s="157"/>
      <c r="M701" s="157"/>
      <c r="N701" s="157"/>
      <c r="O701" s="157"/>
      <c r="P701" s="157"/>
    </row>
    <row r="702" spans="1:16">
      <c r="A702" s="157"/>
      <c r="B702" s="157"/>
      <c r="C702" s="157"/>
      <c r="D702" s="157"/>
      <c r="E702" s="157"/>
      <c r="F702" s="157"/>
      <c r="G702" s="157"/>
      <c r="H702" s="157"/>
      <c r="I702" s="157"/>
      <c r="J702" s="157"/>
      <c r="K702" s="157"/>
      <c r="L702" s="157"/>
      <c r="M702" s="157"/>
      <c r="N702" s="157"/>
      <c r="O702" s="157"/>
      <c r="P702" s="157"/>
    </row>
    <row r="703" spans="1:16">
      <c r="A703" s="157"/>
      <c r="B703" s="157"/>
      <c r="C703" s="157"/>
      <c r="D703" s="157"/>
      <c r="E703" s="157"/>
      <c r="F703" s="157"/>
      <c r="G703" s="157"/>
      <c r="H703" s="157"/>
      <c r="I703" s="157"/>
      <c r="J703" s="157"/>
      <c r="K703" s="157"/>
      <c r="L703" s="157"/>
      <c r="M703" s="157"/>
      <c r="N703" s="157"/>
      <c r="O703" s="157"/>
      <c r="P703" s="157"/>
    </row>
    <row r="704" spans="1:16">
      <c r="A704" s="157"/>
      <c r="B704" s="157"/>
      <c r="C704" s="157"/>
      <c r="D704" s="157"/>
      <c r="E704" s="157"/>
      <c r="F704" s="157"/>
      <c r="G704" s="157"/>
      <c r="H704" s="157"/>
      <c r="I704" s="157"/>
      <c r="J704" s="157"/>
      <c r="K704" s="157"/>
      <c r="L704" s="157"/>
      <c r="M704" s="157"/>
      <c r="N704" s="157"/>
      <c r="O704" s="157"/>
      <c r="P704" s="157"/>
    </row>
    <row r="705" spans="1:16">
      <c r="A705" s="157"/>
      <c r="B705" s="157"/>
      <c r="C705" s="157"/>
      <c r="D705" s="157"/>
      <c r="E705" s="157"/>
      <c r="F705" s="157"/>
      <c r="G705" s="157"/>
      <c r="H705" s="157"/>
      <c r="I705" s="157"/>
      <c r="J705" s="157"/>
      <c r="K705" s="157"/>
      <c r="L705" s="157"/>
      <c r="M705" s="157"/>
      <c r="N705" s="157"/>
      <c r="O705" s="157"/>
      <c r="P705" s="157"/>
    </row>
    <row r="706" spans="1:16">
      <c r="A706" s="157"/>
      <c r="B706" s="157"/>
      <c r="C706" s="157"/>
      <c r="D706" s="157"/>
      <c r="E706" s="157"/>
      <c r="F706" s="157"/>
      <c r="G706" s="157"/>
      <c r="H706" s="157"/>
      <c r="I706" s="157"/>
      <c r="J706" s="157"/>
      <c r="K706" s="157"/>
      <c r="L706" s="157"/>
      <c r="M706" s="157"/>
      <c r="N706" s="157"/>
      <c r="O706" s="157"/>
      <c r="P706" s="157"/>
    </row>
    <row r="707" spans="1:16">
      <c r="A707" s="157"/>
      <c r="B707" s="157"/>
      <c r="C707" s="157"/>
      <c r="D707" s="157"/>
      <c r="E707" s="157"/>
      <c r="F707" s="157"/>
      <c r="G707" s="157"/>
      <c r="H707" s="157"/>
      <c r="I707" s="157"/>
      <c r="J707" s="157"/>
      <c r="K707" s="157"/>
      <c r="L707" s="157"/>
      <c r="M707" s="157"/>
      <c r="N707" s="157"/>
      <c r="O707" s="157"/>
      <c r="P707" s="157"/>
    </row>
    <row r="708" spans="1:16">
      <c r="A708" s="157"/>
      <c r="B708" s="157"/>
      <c r="C708" s="157"/>
      <c r="D708" s="157"/>
      <c r="E708" s="157"/>
      <c r="F708" s="157"/>
      <c r="G708" s="157"/>
      <c r="H708" s="157"/>
      <c r="I708" s="157"/>
      <c r="J708" s="157"/>
      <c r="K708" s="157"/>
      <c r="L708" s="157"/>
      <c r="M708" s="157"/>
      <c r="N708" s="157"/>
      <c r="O708" s="157"/>
      <c r="P708" s="157"/>
    </row>
    <row r="709" spans="1:16">
      <c r="A709" s="157"/>
      <c r="B709" s="157"/>
      <c r="C709" s="157"/>
      <c r="D709" s="157"/>
      <c r="E709" s="157"/>
      <c r="F709" s="157"/>
      <c r="G709" s="157"/>
      <c r="H709" s="157"/>
      <c r="I709" s="157"/>
      <c r="J709" s="157"/>
      <c r="K709" s="157"/>
      <c r="L709" s="157"/>
      <c r="M709" s="157"/>
      <c r="N709" s="157"/>
      <c r="O709" s="157"/>
      <c r="P709" s="157"/>
    </row>
    <row r="710" spans="1:16">
      <c r="A710" s="157"/>
      <c r="B710" s="157"/>
      <c r="C710" s="157"/>
      <c r="D710" s="157"/>
      <c r="E710" s="157"/>
      <c r="F710" s="157"/>
      <c r="G710" s="157"/>
      <c r="H710" s="157"/>
      <c r="I710" s="157"/>
      <c r="J710" s="157"/>
      <c r="K710" s="157"/>
      <c r="L710" s="157"/>
      <c r="M710" s="157"/>
      <c r="N710" s="157"/>
      <c r="O710" s="157"/>
      <c r="P710" s="157"/>
    </row>
    <row r="711" spans="1:16">
      <c r="A711" s="157"/>
      <c r="B711" s="157"/>
      <c r="C711" s="157"/>
      <c r="D711" s="157"/>
      <c r="E711" s="157"/>
      <c r="F711" s="157"/>
      <c r="G711" s="157"/>
      <c r="H711" s="157"/>
      <c r="I711" s="157"/>
      <c r="J711" s="157"/>
      <c r="K711" s="157"/>
      <c r="L711" s="157"/>
      <c r="M711" s="157"/>
      <c r="N711" s="157"/>
      <c r="O711" s="157"/>
      <c r="P711" s="157"/>
    </row>
    <row r="712" spans="1:16">
      <c r="A712" s="157"/>
      <c r="B712" s="157"/>
      <c r="C712" s="157"/>
      <c r="D712" s="157"/>
      <c r="E712" s="157"/>
      <c r="F712" s="157"/>
      <c r="G712" s="157"/>
      <c r="H712" s="157"/>
      <c r="I712" s="157"/>
      <c r="J712" s="157"/>
      <c r="K712" s="157"/>
      <c r="L712" s="157"/>
      <c r="M712" s="157"/>
      <c r="N712" s="157"/>
      <c r="O712" s="157"/>
      <c r="P712" s="157"/>
    </row>
    <row r="713" spans="1:16">
      <c r="A713" s="157"/>
      <c r="B713" s="157"/>
      <c r="C713" s="157"/>
      <c r="D713" s="157"/>
      <c r="E713" s="157"/>
      <c r="F713" s="157"/>
      <c r="G713" s="157"/>
      <c r="H713" s="157"/>
      <c r="I713" s="157"/>
      <c r="J713" s="157"/>
      <c r="K713" s="157"/>
      <c r="L713" s="157"/>
      <c r="M713" s="157"/>
      <c r="N713" s="157"/>
      <c r="O713" s="157"/>
      <c r="P713" s="157"/>
    </row>
    <row r="714" spans="1:16">
      <c r="A714" s="157"/>
      <c r="B714" s="157"/>
      <c r="C714" s="157"/>
      <c r="D714" s="157"/>
      <c r="E714" s="157"/>
      <c r="F714" s="157"/>
      <c r="G714" s="157"/>
      <c r="H714" s="157"/>
      <c r="I714" s="157"/>
      <c r="J714" s="157"/>
      <c r="K714" s="157"/>
      <c r="L714" s="157"/>
      <c r="M714" s="157"/>
      <c r="N714" s="157"/>
      <c r="O714" s="157"/>
      <c r="P714" s="157"/>
    </row>
    <row r="715" spans="1:16">
      <c r="A715" s="157"/>
      <c r="B715" s="157"/>
      <c r="C715" s="157"/>
      <c r="D715" s="157"/>
      <c r="E715" s="157"/>
      <c r="F715" s="157"/>
      <c r="G715" s="157"/>
      <c r="H715" s="157"/>
      <c r="I715" s="157"/>
      <c r="J715" s="157"/>
      <c r="K715" s="157"/>
      <c r="L715" s="157"/>
      <c r="M715" s="157"/>
      <c r="N715" s="157"/>
      <c r="O715" s="157"/>
      <c r="P715" s="157"/>
    </row>
    <row r="716" spans="1:16">
      <c r="A716" s="157"/>
      <c r="B716" s="157"/>
      <c r="C716" s="157"/>
      <c r="D716" s="157"/>
      <c r="E716" s="157"/>
      <c r="F716" s="157"/>
      <c r="G716" s="157"/>
      <c r="H716" s="157"/>
      <c r="I716" s="157"/>
      <c r="J716" s="157"/>
      <c r="K716" s="157"/>
      <c r="L716" s="157"/>
      <c r="M716" s="157"/>
      <c r="N716" s="157"/>
      <c r="O716" s="157"/>
      <c r="P716" s="157"/>
    </row>
    <row r="717" spans="1:16">
      <c r="A717" s="157"/>
      <c r="B717" s="157"/>
      <c r="C717" s="157"/>
      <c r="D717" s="157"/>
      <c r="E717" s="157"/>
      <c r="F717" s="157"/>
      <c r="G717" s="157"/>
      <c r="H717" s="157"/>
      <c r="I717" s="157"/>
      <c r="J717" s="157"/>
      <c r="K717" s="157"/>
      <c r="L717" s="157"/>
      <c r="M717" s="157"/>
      <c r="N717" s="157"/>
      <c r="O717" s="157"/>
      <c r="P717" s="157"/>
    </row>
    <row r="718" spans="1:16">
      <c r="A718" s="157"/>
      <c r="B718" s="157"/>
      <c r="C718" s="157"/>
      <c r="D718" s="157"/>
      <c r="E718" s="157"/>
      <c r="F718" s="157"/>
      <c r="G718" s="157"/>
      <c r="H718" s="157"/>
      <c r="I718" s="157"/>
      <c r="J718" s="157"/>
      <c r="K718" s="157"/>
      <c r="L718" s="157"/>
      <c r="M718" s="157"/>
      <c r="N718" s="157"/>
      <c r="O718" s="157"/>
      <c r="P718" s="157"/>
    </row>
    <row r="719" spans="1:16">
      <c r="A719" s="157"/>
      <c r="B719" s="157"/>
      <c r="C719" s="157"/>
      <c r="D719" s="157"/>
      <c r="E719" s="157"/>
      <c r="F719" s="157"/>
      <c r="G719" s="157"/>
      <c r="H719" s="157"/>
      <c r="I719" s="157"/>
      <c r="J719" s="157"/>
      <c r="K719" s="157"/>
      <c r="L719" s="157"/>
      <c r="M719" s="157"/>
      <c r="N719" s="157"/>
      <c r="O719" s="157"/>
      <c r="P719" s="157"/>
    </row>
    <row r="720" spans="1:16">
      <c r="A720" s="157"/>
      <c r="B720" s="157"/>
      <c r="C720" s="157"/>
      <c r="D720" s="157"/>
      <c r="E720" s="157"/>
      <c r="F720" s="157"/>
      <c r="G720" s="157"/>
      <c r="H720" s="157"/>
      <c r="I720" s="157"/>
      <c r="J720" s="157"/>
      <c r="K720" s="157"/>
      <c r="L720" s="157"/>
      <c r="M720" s="157"/>
      <c r="N720" s="157"/>
      <c r="O720" s="157"/>
      <c r="P720" s="157"/>
    </row>
    <row r="721" spans="1:16">
      <c r="A721" s="157"/>
      <c r="B721" s="157"/>
      <c r="C721" s="157"/>
      <c r="D721" s="157"/>
      <c r="E721" s="157"/>
      <c r="F721" s="157"/>
      <c r="G721" s="157"/>
      <c r="H721" s="157"/>
      <c r="I721" s="157"/>
      <c r="J721" s="157"/>
      <c r="K721" s="157"/>
      <c r="L721" s="157"/>
      <c r="M721" s="157"/>
      <c r="N721" s="157"/>
      <c r="O721" s="157"/>
      <c r="P721" s="157"/>
    </row>
    <row r="722" spans="1:16">
      <c r="A722" s="157"/>
      <c r="B722" s="157"/>
      <c r="C722" s="157"/>
      <c r="D722" s="157"/>
      <c r="E722" s="157"/>
      <c r="F722" s="157"/>
      <c r="G722" s="157"/>
      <c r="H722" s="157"/>
      <c r="I722" s="157"/>
      <c r="J722" s="157"/>
      <c r="K722" s="157"/>
      <c r="L722" s="157"/>
      <c r="M722" s="157"/>
      <c r="N722" s="157"/>
      <c r="O722" s="157"/>
      <c r="P722" s="157"/>
    </row>
    <row r="723" spans="1:16">
      <c r="A723" s="157"/>
      <c r="B723" s="157"/>
      <c r="C723" s="157"/>
      <c r="D723" s="157"/>
      <c r="E723" s="157"/>
      <c r="F723" s="157"/>
      <c r="G723" s="157"/>
      <c r="H723" s="157"/>
      <c r="I723" s="157"/>
      <c r="J723" s="157"/>
      <c r="K723" s="157"/>
      <c r="L723" s="157"/>
      <c r="M723" s="157"/>
      <c r="N723" s="157"/>
      <c r="O723" s="157"/>
      <c r="P723" s="157"/>
    </row>
    <row r="724" spans="1:16">
      <c r="A724" s="157"/>
      <c r="B724" s="157"/>
      <c r="C724" s="157"/>
      <c r="D724" s="157"/>
      <c r="E724" s="157"/>
      <c r="F724" s="157"/>
      <c r="G724" s="157"/>
      <c r="H724" s="157"/>
      <c r="I724" s="157"/>
      <c r="J724" s="157"/>
      <c r="K724" s="157"/>
      <c r="L724" s="157"/>
      <c r="M724" s="157"/>
      <c r="N724" s="157"/>
      <c r="O724" s="157"/>
      <c r="P724" s="157"/>
    </row>
    <row r="725" spans="1:16">
      <c r="A725" s="157"/>
      <c r="B725" s="157"/>
      <c r="C725" s="157"/>
      <c r="D725" s="157"/>
      <c r="E725" s="157"/>
      <c r="F725" s="157"/>
      <c r="G725" s="157"/>
      <c r="H725" s="157"/>
      <c r="I725" s="157"/>
      <c r="J725" s="157"/>
      <c r="K725" s="157"/>
      <c r="L725" s="157"/>
      <c r="M725" s="157"/>
      <c r="N725" s="157"/>
      <c r="O725" s="157"/>
      <c r="P725" s="157"/>
    </row>
    <row r="726" spans="1:16">
      <c r="A726" s="157"/>
      <c r="B726" s="157"/>
      <c r="C726" s="157"/>
      <c r="D726" s="157"/>
      <c r="E726" s="157"/>
      <c r="F726" s="157"/>
      <c r="G726" s="157"/>
      <c r="H726" s="157"/>
      <c r="I726" s="157"/>
      <c r="J726" s="157"/>
      <c r="K726" s="157"/>
      <c r="L726" s="157"/>
      <c r="M726" s="157"/>
      <c r="N726" s="157"/>
      <c r="O726" s="157"/>
      <c r="P726" s="157"/>
    </row>
    <row r="727" spans="1:16">
      <c r="A727" s="157"/>
      <c r="B727" s="157"/>
      <c r="C727" s="157"/>
      <c r="D727" s="157"/>
      <c r="E727" s="157"/>
      <c r="F727" s="157"/>
      <c r="G727" s="157"/>
      <c r="H727" s="157"/>
      <c r="I727" s="157"/>
      <c r="J727" s="157"/>
      <c r="K727" s="157"/>
      <c r="L727" s="157"/>
      <c r="M727" s="157"/>
      <c r="N727" s="157"/>
      <c r="O727" s="157"/>
      <c r="P727" s="157"/>
    </row>
    <row r="728" spans="1:16">
      <c r="A728" s="157"/>
      <c r="B728" s="157"/>
      <c r="C728" s="157"/>
      <c r="D728" s="157"/>
      <c r="E728" s="157"/>
      <c r="F728" s="157"/>
      <c r="G728" s="157"/>
      <c r="H728" s="157"/>
      <c r="I728" s="157"/>
      <c r="J728" s="157"/>
      <c r="K728" s="157"/>
      <c r="L728" s="157"/>
      <c r="M728" s="157"/>
      <c r="N728" s="157"/>
      <c r="O728" s="157"/>
      <c r="P728" s="157"/>
    </row>
    <row r="729" spans="1:16">
      <c r="A729" s="157"/>
      <c r="B729" s="157"/>
      <c r="C729" s="157"/>
      <c r="D729" s="157"/>
      <c r="E729" s="157"/>
      <c r="F729" s="157"/>
      <c r="G729" s="157"/>
      <c r="H729" s="157"/>
      <c r="I729" s="157"/>
      <c r="J729" s="157"/>
      <c r="K729" s="157"/>
      <c r="L729" s="157"/>
      <c r="M729" s="157"/>
      <c r="N729" s="157"/>
      <c r="O729" s="157"/>
      <c r="P729" s="157"/>
    </row>
    <row r="730" spans="1:16">
      <c r="A730" s="157"/>
      <c r="B730" s="157"/>
      <c r="C730" s="157"/>
      <c r="D730" s="157"/>
      <c r="E730" s="157"/>
      <c r="F730" s="157"/>
      <c r="G730" s="157"/>
      <c r="H730" s="157"/>
      <c r="I730" s="157"/>
      <c r="J730" s="157"/>
      <c r="K730" s="157"/>
      <c r="L730" s="157"/>
      <c r="M730" s="157"/>
      <c r="N730" s="157"/>
      <c r="O730" s="157"/>
      <c r="P730" s="157"/>
    </row>
    <row r="731" spans="1:16">
      <c r="A731" s="157"/>
      <c r="B731" s="157"/>
      <c r="C731" s="157"/>
      <c r="D731" s="157"/>
      <c r="E731" s="157"/>
      <c r="F731" s="157"/>
      <c r="G731" s="157"/>
      <c r="H731" s="157"/>
      <c r="I731" s="157"/>
      <c r="J731" s="157"/>
      <c r="K731" s="157"/>
      <c r="L731" s="157"/>
      <c r="M731" s="157"/>
      <c r="N731" s="157"/>
      <c r="O731" s="157"/>
      <c r="P731" s="157"/>
    </row>
    <row r="732" spans="1:16">
      <c r="A732" s="157"/>
      <c r="B732" s="157"/>
      <c r="C732" s="157"/>
      <c r="D732" s="157"/>
      <c r="E732" s="157"/>
      <c r="F732" s="157"/>
      <c r="G732" s="157"/>
      <c r="H732" s="157"/>
      <c r="I732" s="157"/>
      <c r="J732" s="157"/>
      <c r="K732" s="157"/>
      <c r="L732" s="157"/>
      <c r="M732" s="157"/>
      <c r="N732" s="157"/>
      <c r="O732" s="157"/>
      <c r="P732" s="157"/>
    </row>
    <row r="733" spans="1:16">
      <c r="A733" s="157"/>
      <c r="B733" s="157"/>
      <c r="C733" s="157"/>
      <c r="D733" s="157"/>
      <c r="E733" s="157"/>
      <c r="F733" s="157"/>
      <c r="G733" s="157"/>
      <c r="H733" s="157"/>
      <c r="I733" s="157"/>
      <c r="J733" s="157"/>
      <c r="K733" s="157"/>
      <c r="L733" s="157"/>
      <c r="M733" s="157"/>
      <c r="N733" s="157"/>
      <c r="O733" s="157"/>
      <c r="P733" s="157"/>
    </row>
    <row r="734" spans="1:16">
      <c r="A734" s="157"/>
      <c r="B734" s="157"/>
      <c r="C734" s="157"/>
      <c r="D734" s="157"/>
      <c r="E734" s="157"/>
      <c r="F734" s="157"/>
      <c r="G734" s="157"/>
      <c r="H734" s="157"/>
      <c r="I734" s="157"/>
      <c r="J734" s="157"/>
      <c r="K734" s="157"/>
      <c r="L734" s="157"/>
      <c r="M734" s="157"/>
      <c r="N734" s="157"/>
      <c r="O734" s="157"/>
      <c r="P734" s="157"/>
    </row>
    <row r="735" spans="1:16">
      <c r="A735" s="157"/>
      <c r="B735" s="157"/>
      <c r="C735" s="157"/>
      <c r="D735" s="157"/>
      <c r="E735" s="157"/>
      <c r="F735" s="157"/>
      <c r="G735" s="157"/>
      <c r="H735" s="157"/>
      <c r="I735" s="157"/>
      <c r="J735" s="157"/>
      <c r="K735" s="157"/>
      <c r="L735" s="157"/>
      <c r="M735" s="157"/>
      <c r="N735" s="157"/>
      <c r="O735" s="157"/>
      <c r="P735" s="157"/>
    </row>
    <row r="736" spans="1:16">
      <c r="A736" s="157"/>
      <c r="B736" s="157"/>
      <c r="C736" s="157"/>
      <c r="D736" s="157"/>
      <c r="E736" s="157"/>
      <c r="F736" s="157"/>
      <c r="G736" s="157"/>
      <c r="H736" s="157"/>
      <c r="I736" s="157"/>
      <c r="J736" s="157"/>
      <c r="K736" s="157"/>
      <c r="L736" s="157"/>
      <c r="M736" s="157"/>
      <c r="N736" s="157"/>
      <c r="O736" s="157"/>
      <c r="P736" s="157"/>
    </row>
    <row r="737" spans="1:16">
      <c r="A737" s="157"/>
      <c r="B737" s="157"/>
      <c r="C737" s="157"/>
      <c r="D737" s="157"/>
      <c r="E737" s="157"/>
      <c r="F737" s="157"/>
      <c r="G737" s="157"/>
      <c r="H737" s="157"/>
      <c r="I737" s="157"/>
      <c r="J737" s="157"/>
      <c r="K737" s="157"/>
      <c r="L737" s="157"/>
      <c r="M737" s="157"/>
      <c r="N737" s="157"/>
      <c r="O737" s="157"/>
      <c r="P737" s="157"/>
    </row>
    <row r="738" spans="1:16">
      <c r="A738" s="157"/>
      <c r="B738" s="157"/>
      <c r="C738" s="157"/>
      <c r="D738" s="157"/>
      <c r="E738" s="157"/>
      <c r="F738" s="157"/>
      <c r="G738" s="157"/>
      <c r="H738" s="157"/>
      <c r="I738" s="157"/>
      <c r="J738" s="157"/>
      <c r="K738" s="157"/>
      <c r="L738" s="157"/>
      <c r="M738" s="157"/>
      <c r="N738" s="157"/>
      <c r="O738" s="157"/>
      <c r="P738" s="157"/>
    </row>
    <row r="739" spans="1:16">
      <c r="A739" s="157"/>
      <c r="B739" s="157"/>
      <c r="C739" s="157"/>
      <c r="D739" s="157"/>
      <c r="E739" s="157"/>
      <c r="F739" s="157"/>
      <c r="G739" s="157"/>
      <c r="H739" s="157"/>
      <c r="I739" s="157"/>
      <c r="J739" s="157"/>
      <c r="K739" s="157"/>
      <c r="L739" s="157"/>
      <c r="M739" s="157"/>
      <c r="N739" s="157"/>
      <c r="O739" s="157"/>
      <c r="P739" s="157"/>
    </row>
    <row r="740" spans="1:16">
      <c r="A740" s="157"/>
      <c r="B740" s="157"/>
      <c r="C740" s="157"/>
      <c r="D740" s="157"/>
      <c r="E740" s="157"/>
      <c r="F740" s="157"/>
      <c r="G740" s="157"/>
      <c r="H740" s="157"/>
      <c r="I740" s="157"/>
      <c r="J740" s="157"/>
      <c r="K740" s="157"/>
      <c r="L740" s="157"/>
      <c r="M740" s="157"/>
      <c r="N740" s="157"/>
      <c r="O740" s="157"/>
      <c r="P740" s="157"/>
    </row>
    <row r="741" spans="1:16">
      <c r="A741" s="157"/>
      <c r="B741" s="157"/>
      <c r="C741" s="157"/>
      <c r="D741" s="157"/>
      <c r="E741" s="157"/>
      <c r="F741" s="157"/>
      <c r="G741" s="157"/>
      <c r="H741" s="157"/>
      <c r="I741" s="157"/>
      <c r="J741" s="157"/>
      <c r="K741" s="157"/>
      <c r="L741" s="157"/>
      <c r="M741" s="157"/>
      <c r="N741" s="157"/>
      <c r="O741" s="157"/>
      <c r="P741" s="157"/>
    </row>
    <row r="742" spans="1:16">
      <c r="A742" s="157"/>
      <c r="B742" s="157"/>
      <c r="C742" s="157"/>
      <c r="D742" s="157"/>
      <c r="E742" s="157"/>
      <c r="F742" s="157"/>
      <c r="G742" s="157"/>
      <c r="H742" s="157"/>
      <c r="I742" s="157"/>
      <c r="J742" s="157"/>
      <c r="K742" s="157"/>
      <c r="L742" s="157"/>
      <c r="M742" s="157"/>
      <c r="N742" s="157"/>
      <c r="O742" s="157"/>
      <c r="P742" s="157"/>
    </row>
    <row r="743" spans="1:16">
      <c r="A743" s="157"/>
      <c r="B743" s="157"/>
      <c r="C743" s="157"/>
      <c r="D743" s="157"/>
      <c r="E743" s="157"/>
      <c r="F743" s="157"/>
      <c r="G743" s="157"/>
      <c r="H743" s="157"/>
      <c r="I743" s="157"/>
      <c r="J743" s="157"/>
      <c r="K743" s="157"/>
      <c r="L743" s="157"/>
      <c r="M743" s="157"/>
      <c r="N743" s="157"/>
      <c r="O743" s="157"/>
      <c r="P743" s="157"/>
    </row>
    <row r="744" spans="1:16">
      <c r="A744" s="157"/>
      <c r="B744" s="157"/>
      <c r="C744" s="157"/>
      <c r="D744" s="157"/>
      <c r="E744" s="157"/>
      <c r="F744" s="157"/>
      <c r="G744" s="157"/>
      <c r="H744" s="157"/>
      <c r="I744" s="157"/>
      <c r="J744" s="157"/>
      <c r="K744" s="157"/>
      <c r="L744" s="157"/>
      <c r="M744" s="157"/>
      <c r="N744" s="157"/>
      <c r="O744" s="157"/>
      <c r="P744" s="157"/>
    </row>
    <row r="745" spans="1:16">
      <c r="A745" s="157"/>
      <c r="B745" s="157"/>
      <c r="C745" s="157"/>
      <c r="D745" s="157"/>
      <c r="E745" s="157"/>
      <c r="F745" s="157"/>
      <c r="G745" s="157"/>
      <c r="H745" s="157"/>
      <c r="I745" s="157"/>
      <c r="J745" s="157"/>
      <c r="K745" s="157"/>
      <c r="L745" s="157"/>
      <c r="M745" s="157"/>
      <c r="N745" s="157"/>
      <c r="O745" s="157"/>
      <c r="P745" s="157"/>
    </row>
    <row r="746" spans="1:16">
      <c r="A746" s="157"/>
      <c r="B746" s="157"/>
      <c r="C746" s="157"/>
      <c r="D746" s="157"/>
      <c r="E746" s="157"/>
      <c r="F746" s="157"/>
      <c r="G746" s="157"/>
      <c r="H746" s="157"/>
      <c r="I746" s="157"/>
      <c r="J746" s="157"/>
      <c r="K746" s="157"/>
      <c r="L746" s="157"/>
      <c r="M746" s="157"/>
      <c r="N746" s="157"/>
      <c r="O746" s="157"/>
      <c r="P746" s="157"/>
    </row>
    <row r="747" spans="1:16">
      <c r="A747" s="157"/>
      <c r="B747" s="157"/>
      <c r="C747" s="157"/>
      <c r="D747" s="157"/>
      <c r="E747" s="157"/>
      <c r="F747" s="157"/>
      <c r="G747" s="157"/>
      <c r="H747" s="157"/>
      <c r="I747" s="157"/>
      <c r="J747" s="157"/>
      <c r="K747" s="157"/>
      <c r="L747" s="157"/>
      <c r="M747" s="157"/>
      <c r="N747" s="157"/>
      <c r="O747" s="157"/>
      <c r="P747" s="157"/>
    </row>
    <row r="748" spans="1:16">
      <c r="A748" s="157"/>
      <c r="B748" s="157"/>
      <c r="C748" s="157"/>
      <c r="D748" s="157"/>
      <c r="E748" s="157"/>
      <c r="F748" s="157"/>
      <c r="G748" s="157"/>
      <c r="H748" s="157"/>
      <c r="I748" s="157"/>
      <c r="J748" s="157"/>
      <c r="K748" s="157"/>
      <c r="L748" s="157"/>
      <c r="M748" s="157"/>
      <c r="N748" s="157"/>
      <c r="O748" s="157"/>
      <c r="P748" s="157"/>
    </row>
    <row r="749" spans="1:16">
      <c r="A749" s="157"/>
      <c r="B749" s="157"/>
      <c r="C749" s="157"/>
      <c r="D749" s="157"/>
      <c r="E749" s="157"/>
      <c r="F749" s="157"/>
      <c r="G749" s="157"/>
      <c r="H749" s="157"/>
      <c r="I749" s="157"/>
      <c r="J749" s="157"/>
      <c r="K749" s="157"/>
      <c r="L749" s="157"/>
      <c r="M749" s="157"/>
      <c r="N749" s="157"/>
      <c r="O749" s="157"/>
      <c r="P749" s="157"/>
    </row>
    <row r="750" spans="1:16">
      <c r="A750" s="157"/>
      <c r="B750" s="157"/>
      <c r="C750" s="157"/>
      <c r="D750" s="157"/>
      <c r="E750" s="157"/>
      <c r="F750" s="157"/>
      <c r="G750" s="157"/>
      <c r="H750" s="157"/>
      <c r="I750" s="157"/>
      <c r="J750" s="157"/>
      <c r="K750" s="157"/>
      <c r="L750" s="157"/>
      <c r="M750" s="157"/>
      <c r="N750" s="157"/>
      <c r="O750" s="157"/>
      <c r="P750" s="157"/>
    </row>
    <row r="751" spans="1:16">
      <c r="A751" s="157"/>
      <c r="B751" s="157"/>
      <c r="C751" s="157"/>
      <c r="D751" s="157"/>
      <c r="E751" s="157"/>
      <c r="F751" s="157"/>
      <c r="G751" s="157"/>
      <c r="H751" s="157"/>
      <c r="I751" s="157"/>
      <c r="J751" s="157"/>
      <c r="K751" s="157"/>
      <c r="L751" s="157"/>
      <c r="M751" s="157"/>
      <c r="N751" s="157"/>
      <c r="O751" s="157"/>
      <c r="P751" s="157"/>
    </row>
    <row r="752" spans="1:16">
      <c r="A752" s="157"/>
      <c r="B752" s="157"/>
      <c r="C752" s="157"/>
      <c r="D752" s="157"/>
      <c r="E752" s="157"/>
      <c r="F752" s="157"/>
      <c r="G752" s="157"/>
      <c r="H752" s="157"/>
      <c r="I752" s="157"/>
      <c r="J752" s="157"/>
      <c r="K752" s="157"/>
      <c r="L752" s="157"/>
      <c r="M752" s="157"/>
      <c r="N752" s="157"/>
      <c r="O752" s="157"/>
      <c r="P752" s="157"/>
    </row>
    <row r="753" spans="1:16">
      <c r="A753" s="157"/>
      <c r="B753" s="157"/>
      <c r="C753" s="157"/>
      <c r="D753" s="157"/>
      <c r="E753" s="157"/>
      <c r="F753" s="157"/>
      <c r="G753" s="157"/>
      <c r="H753" s="157"/>
      <c r="I753" s="157"/>
      <c r="J753" s="157"/>
      <c r="K753" s="157"/>
      <c r="L753" s="157"/>
      <c r="M753" s="157"/>
      <c r="N753" s="157"/>
      <c r="O753" s="157"/>
      <c r="P753" s="157"/>
    </row>
    <row r="754" spans="1:16">
      <c r="A754" s="157"/>
      <c r="B754" s="157"/>
      <c r="C754" s="157"/>
      <c r="D754" s="157"/>
      <c r="E754" s="157"/>
      <c r="F754" s="157"/>
      <c r="G754" s="157"/>
      <c r="H754" s="157"/>
      <c r="I754" s="157"/>
      <c r="J754" s="157"/>
      <c r="K754" s="157"/>
      <c r="L754" s="157"/>
      <c r="M754" s="157"/>
      <c r="N754" s="157"/>
      <c r="O754" s="157"/>
      <c r="P754" s="157"/>
    </row>
    <row r="755" spans="1:16">
      <c r="A755" s="157"/>
      <c r="B755" s="157"/>
      <c r="C755" s="157"/>
      <c r="D755" s="157"/>
      <c r="E755" s="157"/>
      <c r="F755" s="157"/>
      <c r="G755" s="157"/>
      <c r="H755" s="157"/>
      <c r="I755" s="157"/>
      <c r="J755" s="157"/>
      <c r="K755" s="157"/>
      <c r="L755" s="157"/>
      <c r="M755" s="157"/>
      <c r="N755" s="157"/>
      <c r="O755" s="157"/>
      <c r="P755" s="157"/>
    </row>
    <row r="756" spans="1:16">
      <c r="A756" s="157"/>
      <c r="B756" s="157"/>
      <c r="C756" s="157"/>
      <c r="D756" s="157"/>
      <c r="E756" s="157"/>
      <c r="F756" s="157"/>
      <c r="G756" s="157"/>
      <c r="H756" s="157"/>
      <c r="I756" s="157"/>
      <c r="J756" s="157"/>
      <c r="K756" s="157"/>
      <c r="L756" s="157"/>
      <c r="M756" s="157"/>
      <c r="N756" s="157"/>
      <c r="O756" s="157"/>
      <c r="P756" s="157"/>
    </row>
    <row r="757" spans="1:16">
      <c r="A757" s="157"/>
      <c r="B757" s="157"/>
      <c r="C757" s="157"/>
      <c r="D757" s="157"/>
      <c r="E757" s="157"/>
      <c r="F757" s="157"/>
      <c r="G757" s="157"/>
      <c r="H757" s="157"/>
      <c r="I757" s="157"/>
      <c r="J757" s="157"/>
      <c r="K757" s="157"/>
      <c r="L757" s="157"/>
      <c r="M757" s="157"/>
      <c r="N757" s="157"/>
      <c r="O757" s="157"/>
      <c r="P757" s="157"/>
    </row>
    <row r="758" spans="1:16">
      <c r="A758" s="157"/>
      <c r="B758" s="157"/>
      <c r="C758" s="157"/>
      <c r="D758" s="157"/>
      <c r="E758" s="157"/>
      <c r="F758" s="157"/>
      <c r="G758" s="157"/>
      <c r="H758" s="157"/>
      <c r="I758" s="157"/>
      <c r="J758" s="157"/>
      <c r="K758" s="157"/>
      <c r="L758" s="157"/>
      <c r="M758" s="157"/>
      <c r="N758" s="157"/>
      <c r="O758" s="157"/>
      <c r="P758" s="157"/>
    </row>
    <row r="759" spans="1:16">
      <c r="A759" s="157"/>
      <c r="B759" s="157"/>
      <c r="C759" s="157"/>
      <c r="D759" s="157"/>
      <c r="E759" s="157"/>
      <c r="F759" s="157"/>
      <c r="G759" s="157"/>
      <c r="H759" s="157"/>
      <c r="I759" s="157"/>
      <c r="J759" s="157"/>
      <c r="K759" s="157"/>
      <c r="L759" s="157"/>
      <c r="M759" s="157"/>
      <c r="N759" s="157"/>
      <c r="O759" s="157"/>
      <c r="P759" s="157"/>
    </row>
    <row r="760" spans="1:16">
      <c r="A760" s="157"/>
      <c r="B760" s="157"/>
      <c r="C760" s="157"/>
      <c r="D760" s="157"/>
      <c r="E760" s="157"/>
      <c r="F760" s="157"/>
      <c r="G760" s="157"/>
      <c r="H760" s="157"/>
      <c r="I760" s="157"/>
      <c r="J760" s="157"/>
      <c r="K760" s="157"/>
      <c r="L760" s="157"/>
      <c r="M760" s="157"/>
      <c r="N760" s="157"/>
      <c r="O760" s="157"/>
      <c r="P760" s="157"/>
    </row>
    <row r="761" spans="1:16">
      <c r="A761" s="157"/>
      <c r="B761" s="157"/>
      <c r="C761" s="157"/>
      <c r="D761" s="157"/>
      <c r="E761" s="157"/>
      <c r="F761" s="157"/>
      <c r="G761" s="157"/>
      <c r="H761" s="157"/>
      <c r="I761" s="157"/>
      <c r="J761" s="157"/>
      <c r="K761" s="157"/>
      <c r="L761" s="157"/>
      <c r="M761" s="157"/>
      <c r="N761" s="157"/>
      <c r="O761" s="157"/>
      <c r="P761" s="157"/>
    </row>
    <row r="762" spans="1:16">
      <c r="A762" s="157"/>
      <c r="B762" s="157"/>
      <c r="C762" s="157"/>
      <c r="D762" s="157"/>
      <c r="E762" s="157"/>
      <c r="F762" s="157"/>
      <c r="G762" s="157"/>
      <c r="H762" s="157"/>
      <c r="I762" s="157"/>
      <c r="J762" s="157"/>
      <c r="K762" s="157"/>
      <c r="L762" s="157"/>
      <c r="M762" s="157"/>
      <c r="N762" s="157"/>
      <c r="O762" s="157"/>
      <c r="P762" s="157"/>
    </row>
    <row r="763" spans="1:16">
      <c r="A763" s="157"/>
      <c r="B763" s="157"/>
      <c r="C763" s="157"/>
      <c r="D763" s="157"/>
      <c r="E763" s="157"/>
      <c r="F763" s="157"/>
      <c r="G763" s="157"/>
      <c r="H763" s="157"/>
      <c r="I763" s="157"/>
      <c r="J763" s="157"/>
      <c r="K763" s="157"/>
      <c r="L763" s="157"/>
      <c r="M763" s="157"/>
      <c r="N763" s="157"/>
      <c r="O763" s="157"/>
      <c r="P763" s="157"/>
    </row>
    <row r="764" spans="1:16">
      <c r="A764" s="157"/>
      <c r="B764" s="157"/>
      <c r="C764" s="157"/>
      <c r="D764" s="157"/>
      <c r="E764" s="157"/>
      <c r="F764" s="157"/>
      <c r="G764" s="157"/>
      <c r="H764" s="157"/>
      <c r="I764" s="157"/>
      <c r="J764" s="157"/>
      <c r="K764" s="157"/>
      <c r="L764" s="157"/>
      <c r="M764" s="157"/>
      <c r="N764" s="157"/>
      <c r="O764" s="157"/>
      <c r="P764" s="157"/>
    </row>
    <row r="765" spans="1:16">
      <c r="A765" s="157"/>
      <c r="B765" s="157"/>
      <c r="C765" s="157"/>
      <c r="D765" s="157"/>
      <c r="E765" s="157"/>
      <c r="F765" s="157"/>
      <c r="G765" s="157"/>
      <c r="H765" s="157"/>
      <c r="I765" s="157"/>
      <c r="J765" s="157"/>
      <c r="K765" s="157"/>
      <c r="L765" s="157"/>
      <c r="M765" s="157"/>
      <c r="N765" s="157"/>
      <c r="O765" s="157"/>
      <c r="P765" s="157"/>
    </row>
    <row r="766" spans="1:16">
      <c r="A766" s="157"/>
      <c r="B766" s="157"/>
      <c r="C766" s="157"/>
      <c r="D766" s="157"/>
      <c r="E766" s="157"/>
      <c r="F766" s="157"/>
      <c r="G766" s="157"/>
      <c r="H766" s="157"/>
      <c r="I766" s="157"/>
      <c r="J766" s="157"/>
      <c r="K766" s="157"/>
      <c r="L766" s="157"/>
      <c r="M766" s="157"/>
      <c r="N766" s="157"/>
      <c r="O766" s="157"/>
      <c r="P766" s="157"/>
    </row>
    <row r="767" spans="1:16">
      <c r="A767" s="157"/>
      <c r="B767" s="157"/>
      <c r="C767" s="157"/>
      <c r="D767" s="157"/>
      <c r="E767" s="157"/>
      <c r="F767" s="157"/>
      <c r="G767" s="157"/>
      <c r="H767" s="157"/>
      <c r="I767" s="157"/>
      <c r="J767" s="157"/>
      <c r="K767" s="157"/>
      <c r="L767" s="157"/>
      <c r="M767" s="157"/>
      <c r="N767" s="157"/>
      <c r="O767" s="157"/>
      <c r="P767" s="157"/>
    </row>
    <row r="768" spans="1:16">
      <c r="A768" s="157"/>
      <c r="B768" s="157"/>
      <c r="C768" s="157"/>
      <c r="D768" s="157"/>
      <c r="E768" s="157"/>
      <c r="F768" s="157"/>
      <c r="G768" s="157"/>
      <c r="H768" s="157"/>
      <c r="I768" s="157"/>
      <c r="J768" s="157"/>
      <c r="K768" s="157"/>
      <c r="L768" s="157"/>
      <c r="M768" s="157"/>
      <c r="N768" s="157"/>
      <c r="O768" s="157"/>
      <c r="P768" s="157"/>
    </row>
    <row r="769" spans="1:16">
      <c r="A769" s="157"/>
      <c r="B769" s="157"/>
      <c r="C769" s="157"/>
      <c r="D769" s="157"/>
      <c r="E769" s="157"/>
      <c r="F769" s="157"/>
      <c r="G769" s="157"/>
      <c r="H769" s="157"/>
      <c r="I769" s="157"/>
      <c r="J769" s="157"/>
      <c r="K769" s="157"/>
      <c r="L769" s="157"/>
      <c r="M769" s="157"/>
      <c r="N769" s="157"/>
      <c r="O769" s="157"/>
      <c r="P769" s="157"/>
    </row>
    <row r="770" spans="1:16">
      <c r="A770" s="157"/>
      <c r="B770" s="157"/>
      <c r="C770" s="157"/>
      <c r="D770" s="157"/>
      <c r="E770" s="157"/>
      <c r="F770" s="157"/>
      <c r="G770" s="157"/>
      <c r="H770" s="157"/>
      <c r="I770" s="157"/>
      <c r="J770" s="157"/>
      <c r="K770" s="157"/>
      <c r="L770" s="157"/>
      <c r="M770" s="157"/>
      <c r="N770" s="157"/>
      <c r="O770" s="157"/>
      <c r="P770" s="157"/>
    </row>
    <row r="771" spans="1:16">
      <c r="A771" s="157"/>
      <c r="B771" s="157"/>
      <c r="C771" s="157"/>
      <c r="D771" s="157"/>
      <c r="E771" s="157"/>
      <c r="F771" s="157"/>
      <c r="G771" s="157"/>
      <c r="H771" s="157"/>
      <c r="I771" s="157"/>
      <c r="J771" s="157"/>
      <c r="K771" s="157"/>
      <c r="L771" s="157"/>
      <c r="M771" s="157"/>
      <c r="N771" s="157"/>
      <c r="O771" s="157"/>
      <c r="P771" s="157"/>
    </row>
    <row r="772" spans="1:16">
      <c r="A772" s="157"/>
      <c r="B772" s="157"/>
      <c r="C772" s="157"/>
      <c r="D772" s="157"/>
      <c r="E772" s="157"/>
      <c r="F772" s="157"/>
      <c r="G772" s="157"/>
      <c r="H772" s="157"/>
      <c r="I772" s="157"/>
      <c r="J772" s="157"/>
      <c r="K772" s="157"/>
      <c r="L772" s="157"/>
      <c r="M772" s="157"/>
      <c r="N772" s="157"/>
      <c r="O772" s="157"/>
      <c r="P772" s="157"/>
    </row>
    <row r="773" spans="1:16">
      <c r="A773" s="157"/>
      <c r="B773" s="157"/>
      <c r="C773" s="157"/>
      <c r="D773" s="157"/>
      <c r="E773" s="157"/>
      <c r="F773" s="157"/>
      <c r="G773" s="157"/>
      <c r="H773" s="157"/>
      <c r="I773" s="157"/>
      <c r="J773" s="157"/>
      <c r="K773" s="157"/>
      <c r="L773" s="157"/>
      <c r="M773" s="157"/>
      <c r="N773" s="157"/>
      <c r="O773" s="157"/>
      <c r="P773" s="157"/>
    </row>
    <row r="774" spans="1:16">
      <c r="A774" s="157"/>
      <c r="B774" s="157"/>
      <c r="C774" s="157"/>
      <c r="D774" s="157"/>
      <c r="E774" s="157"/>
      <c r="F774" s="157"/>
      <c r="G774" s="157"/>
      <c r="H774" s="157"/>
      <c r="I774" s="157"/>
      <c r="J774" s="157"/>
      <c r="K774" s="157"/>
      <c r="L774" s="157"/>
      <c r="M774" s="157"/>
      <c r="N774" s="157"/>
      <c r="O774" s="157"/>
      <c r="P774" s="157"/>
    </row>
    <row r="775" spans="1:16">
      <c r="A775" s="157"/>
      <c r="B775" s="157"/>
      <c r="C775" s="157"/>
      <c r="D775" s="157"/>
      <c r="E775" s="157"/>
      <c r="F775" s="157"/>
      <c r="G775" s="157"/>
      <c r="H775" s="157"/>
      <c r="I775" s="157"/>
      <c r="J775" s="157"/>
      <c r="K775" s="157"/>
      <c r="L775" s="157"/>
      <c r="M775" s="157"/>
      <c r="N775" s="157"/>
      <c r="O775" s="157"/>
      <c r="P775" s="157"/>
    </row>
    <row r="776" spans="1:16">
      <c r="A776" s="157"/>
      <c r="B776" s="157"/>
      <c r="C776" s="157"/>
      <c r="D776" s="157"/>
      <c r="E776" s="157"/>
      <c r="F776" s="157"/>
      <c r="G776" s="157"/>
      <c r="H776" s="157"/>
      <c r="I776" s="157"/>
      <c r="J776" s="157"/>
      <c r="K776" s="157"/>
      <c r="L776" s="157"/>
      <c r="M776" s="157"/>
      <c r="N776" s="157"/>
      <c r="O776" s="157"/>
      <c r="P776" s="157"/>
    </row>
    <row r="777" spans="1:16">
      <c r="A777" s="157"/>
      <c r="B777" s="157"/>
      <c r="C777" s="157"/>
      <c r="D777" s="157"/>
      <c r="E777" s="157"/>
      <c r="F777" s="157"/>
      <c r="G777" s="157"/>
      <c r="H777" s="157"/>
      <c r="I777" s="157"/>
      <c r="J777" s="157"/>
      <c r="K777" s="157"/>
      <c r="L777" s="157"/>
      <c r="M777" s="157"/>
      <c r="N777" s="157"/>
      <c r="O777" s="157"/>
      <c r="P777" s="157"/>
    </row>
    <row r="778" spans="1:16">
      <c r="A778" s="157"/>
      <c r="B778" s="157"/>
      <c r="C778" s="157"/>
      <c r="D778" s="157"/>
      <c r="E778" s="157"/>
      <c r="F778" s="157"/>
      <c r="G778" s="157"/>
      <c r="H778" s="157"/>
      <c r="I778" s="157"/>
      <c r="J778" s="157"/>
      <c r="K778" s="157"/>
      <c r="L778" s="157"/>
      <c r="M778" s="157"/>
      <c r="N778" s="157"/>
      <c r="O778" s="157"/>
      <c r="P778" s="157"/>
    </row>
    <row r="779" spans="1:16">
      <c r="A779" s="157"/>
      <c r="B779" s="157"/>
      <c r="C779" s="157"/>
      <c r="D779" s="157"/>
      <c r="E779" s="157"/>
      <c r="F779" s="157"/>
      <c r="G779" s="157"/>
      <c r="H779" s="157"/>
      <c r="I779" s="157"/>
      <c r="J779" s="157"/>
      <c r="K779" s="157"/>
      <c r="L779" s="157"/>
      <c r="M779" s="157"/>
      <c r="N779" s="157"/>
      <c r="O779" s="157"/>
      <c r="P779" s="157"/>
    </row>
    <row r="780" spans="1:16">
      <c r="A780" s="157"/>
      <c r="B780" s="157"/>
      <c r="C780" s="157"/>
      <c r="D780" s="157"/>
      <c r="E780" s="157"/>
      <c r="F780" s="157"/>
      <c r="G780" s="157"/>
      <c r="H780" s="157"/>
      <c r="I780" s="157"/>
      <c r="J780" s="157"/>
      <c r="K780" s="157"/>
      <c r="L780" s="157"/>
      <c r="M780" s="157"/>
      <c r="N780" s="157"/>
      <c r="O780" s="157"/>
      <c r="P780" s="157"/>
    </row>
    <row r="781" spans="1:16">
      <c r="A781" s="157"/>
      <c r="B781" s="157"/>
      <c r="C781" s="157"/>
      <c r="D781" s="157"/>
      <c r="E781" s="157"/>
      <c r="F781" s="157"/>
      <c r="G781" s="157"/>
      <c r="H781" s="157"/>
      <c r="I781" s="157"/>
      <c r="J781" s="157"/>
      <c r="K781" s="157"/>
      <c r="L781" s="157"/>
      <c r="M781" s="157"/>
      <c r="N781" s="157"/>
      <c r="O781" s="157"/>
      <c r="P781" s="157"/>
    </row>
    <row r="782" spans="1:16">
      <c r="A782" s="157"/>
      <c r="B782" s="157"/>
      <c r="C782" s="157"/>
      <c r="D782" s="157"/>
      <c r="E782" s="157"/>
      <c r="F782" s="157"/>
      <c r="G782" s="157"/>
      <c r="H782" s="157"/>
      <c r="I782" s="157"/>
      <c r="J782" s="157"/>
      <c r="K782" s="157"/>
      <c r="L782" s="157"/>
      <c r="M782" s="157"/>
      <c r="N782" s="157"/>
      <c r="O782" s="157"/>
      <c r="P782" s="157"/>
    </row>
    <row r="783" spans="1:16">
      <c r="A783" s="157"/>
      <c r="B783" s="157"/>
      <c r="C783" s="157"/>
      <c r="D783" s="157"/>
      <c r="E783" s="157"/>
      <c r="F783" s="157"/>
      <c r="G783" s="157"/>
      <c r="H783" s="157"/>
      <c r="I783" s="157"/>
      <c r="J783" s="157"/>
      <c r="K783" s="157"/>
      <c r="L783" s="157"/>
      <c r="M783" s="157"/>
      <c r="N783" s="157"/>
      <c r="O783" s="157"/>
      <c r="P783" s="157"/>
    </row>
    <row r="784" spans="1:16">
      <c r="A784" s="157"/>
      <c r="B784" s="157"/>
      <c r="C784" s="157"/>
      <c r="D784" s="157"/>
      <c r="E784" s="157"/>
      <c r="F784" s="157"/>
      <c r="G784" s="157"/>
      <c r="H784" s="157"/>
      <c r="I784" s="157"/>
      <c r="J784" s="157"/>
      <c r="K784" s="157"/>
      <c r="L784" s="157"/>
      <c r="M784" s="157"/>
      <c r="N784" s="157"/>
      <c r="O784" s="157"/>
      <c r="P784" s="157"/>
    </row>
    <row r="785" spans="1:16">
      <c r="A785" s="157"/>
      <c r="B785" s="157"/>
      <c r="C785" s="157"/>
      <c r="D785" s="157"/>
      <c r="E785" s="157"/>
      <c r="F785" s="157"/>
      <c r="G785" s="157"/>
      <c r="H785" s="157"/>
      <c r="I785" s="157"/>
      <c r="J785" s="157"/>
      <c r="K785" s="157"/>
      <c r="L785" s="157"/>
      <c r="M785" s="157"/>
      <c r="N785" s="157"/>
      <c r="O785" s="157"/>
      <c r="P785" s="157"/>
    </row>
    <row r="786" spans="1:16">
      <c r="A786" s="157"/>
      <c r="B786" s="157"/>
      <c r="C786" s="157"/>
      <c r="D786" s="157"/>
      <c r="E786" s="157"/>
      <c r="F786" s="157"/>
      <c r="G786" s="157"/>
      <c r="H786" s="157"/>
      <c r="I786" s="157"/>
      <c r="J786" s="157"/>
      <c r="K786" s="157"/>
      <c r="L786" s="157"/>
      <c r="M786" s="157"/>
      <c r="N786" s="157"/>
      <c r="O786" s="157"/>
      <c r="P786" s="157"/>
    </row>
    <row r="787" spans="1:16">
      <c r="A787" s="157"/>
      <c r="B787" s="157"/>
      <c r="C787" s="157"/>
      <c r="D787" s="157"/>
      <c r="E787" s="157"/>
      <c r="F787" s="157"/>
      <c r="G787" s="157"/>
      <c r="H787" s="157"/>
      <c r="I787" s="157"/>
      <c r="J787" s="157"/>
      <c r="K787" s="157"/>
      <c r="L787" s="157"/>
      <c r="M787" s="157"/>
      <c r="N787" s="157"/>
      <c r="O787" s="157"/>
      <c r="P787" s="157"/>
    </row>
    <row r="788" spans="1:16">
      <c r="A788" s="157"/>
      <c r="B788" s="157"/>
      <c r="C788" s="157"/>
      <c r="D788" s="157"/>
      <c r="E788" s="157"/>
      <c r="F788" s="157"/>
      <c r="G788" s="157"/>
      <c r="H788" s="157"/>
      <c r="I788" s="157"/>
      <c r="J788" s="157"/>
      <c r="K788" s="157"/>
      <c r="L788" s="157"/>
      <c r="M788" s="157"/>
      <c r="N788" s="157"/>
      <c r="O788" s="157"/>
      <c r="P788" s="157"/>
    </row>
    <row r="789" spans="1:16">
      <c r="A789" s="157"/>
      <c r="B789" s="157"/>
      <c r="C789" s="157"/>
      <c r="D789" s="157"/>
      <c r="E789" s="157"/>
      <c r="F789" s="157"/>
      <c r="G789" s="157"/>
      <c r="H789" s="157"/>
      <c r="I789" s="157"/>
      <c r="J789" s="157"/>
      <c r="K789" s="157"/>
      <c r="L789" s="157"/>
      <c r="M789" s="157"/>
      <c r="N789" s="157"/>
      <c r="O789" s="157"/>
      <c r="P789" s="157"/>
    </row>
    <row r="790" spans="1:16">
      <c r="A790" s="157"/>
      <c r="B790" s="157"/>
      <c r="C790" s="157"/>
      <c r="D790" s="157"/>
      <c r="E790" s="157"/>
      <c r="F790" s="157"/>
      <c r="G790" s="157"/>
      <c r="H790" s="157"/>
      <c r="I790" s="157"/>
      <c r="J790" s="157"/>
      <c r="K790" s="157"/>
      <c r="L790" s="157"/>
      <c r="M790" s="157"/>
      <c r="N790" s="157"/>
      <c r="O790" s="157"/>
      <c r="P790" s="157"/>
    </row>
    <row r="791" spans="1:16">
      <c r="A791" s="157"/>
      <c r="B791" s="157"/>
      <c r="C791" s="157"/>
      <c r="D791" s="157"/>
      <c r="E791" s="157"/>
      <c r="F791" s="157"/>
      <c r="G791" s="157"/>
      <c r="H791" s="157"/>
      <c r="I791" s="157"/>
      <c r="J791" s="157"/>
      <c r="K791" s="157"/>
      <c r="L791" s="157"/>
      <c r="M791" s="157"/>
      <c r="N791" s="157"/>
      <c r="O791" s="157"/>
      <c r="P791" s="157"/>
    </row>
    <row r="792" spans="1:16">
      <c r="A792" s="157"/>
      <c r="B792" s="157"/>
      <c r="C792" s="157"/>
      <c r="D792" s="157"/>
      <c r="E792" s="157"/>
      <c r="F792" s="157"/>
      <c r="G792" s="157"/>
      <c r="H792" s="157"/>
      <c r="I792" s="157"/>
      <c r="J792" s="157"/>
      <c r="K792" s="157"/>
      <c r="L792" s="157"/>
      <c r="M792" s="157"/>
      <c r="N792" s="157"/>
      <c r="O792" s="157"/>
      <c r="P792" s="157"/>
    </row>
    <row r="793" spans="1:16">
      <c r="A793" s="157"/>
      <c r="B793" s="157"/>
      <c r="C793" s="157"/>
      <c r="D793" s="157"/>
      <c r="E793" s="157"/>
      <c r="F793" s="157"/>
      <c r="G793" s="157"/>
      <c r="H793" s="157"/>
      <c r="I793" s="157"/>
      <c r="J793" s="157"/>
      <c r="K793" s="157"/>
      <c r="L793" s="157"/>
      <c r="M793" s="157"/>
      <c r="N793" s="157"/>
      <c r="O793" s="157"/>
      <c r="P793" s="157"/>
    </row>
    <row r="794" spans="1:16">
      <c r="A794" s="157"/>
      <c r="B794" s="157"/>
      <c r="C794" s="157"/>
      <c r="D794" s="157"/>
      <c r="E794" s="157"/>
      <c r="F794" s="157"/>
      <c r="G794" s="157"/>
      <c r="H794" s="157"/>
      <c r="I794" s="157"/>
      <c r="J794" s="157"/>
      <c r="K794" s="157"/>
      <c r="L794" s="157"/>
      <c r="M794" s="157"/>
      <c r="N794" s="157"/>
      <c r="O794" s="157"/>
      <c r="P794" s="157"/>
    </row>
    <row r="795" spans="1:16">
      <c r="A795" s="157"/>
      <c r="B795" s="157"/>
      <c r="C795" s="157"/>
      <c r="D795" s="157"/>
      <c r="E795" s="157"/>
      <c r="F795" s="157"/>
      <c r="G795" s="157"/>
      <c r="H795" s="157"/>
      <c r="I795" s="157"/>
      <c r="J795" s="157"/>
      <c r="K795" s="157"/>
      <c r="L795" s="157"/>
      <c r="M795" s="157"/>
      <c r="N795" s="157"/>
      <c r="O795" s="157"/>
      <c r="P795" s="157"/>
    </row>
    <row r="796" spans="1:16">
      <c r="A796" s="157"/>
      <c r="B796" s="157"/>
      <c r="C796" s="157"/>
      <c r="D796" s="157"/>
      <c r="E796" s="157"/>
      <c r="F796" s="157"/>
      <c r="G796" s="157"/>
      <c r="H796" s="157"/>
      <c r="I796" s="157"/>
      <c r="J796" s="157"/>
      <c r="K796" s="157"/>
      <c r="L796" s="157"/>
      <c r="M796" s="157"/>
      <c r="N796" s="157"/>
      <c r="O796" s="157"/>
      <c r="P796" s="157"/>
    </row>
    <row r="797" spans="1:16">
      <c r="A797" s="157"/>
      <c r="B797" s="157"/>
      <c r="C797" s="157"/>
      <c r="D797" s="157"/>
      <c r="E797" s="157"/>
      <c r="F797" s="157"/>
      <c r="G797" s="157"/>
      <c r="H797" s="157"/>
      <c r="I797" s="157"/>
      <c r="J797" s="157"/>
      <c r="K797" s="157"/>
      <c r="L797" s="157"/>
      <c r="M797" s="157"/>
      <c r="N797" s="157"/>
      <c r="O797" s="157"/>
      <c r="P797" s="157"/>
    </row>
    <row r="798" spans="1:16">
      <c r="A798" s="157"/>
      <c r="B798" s="157"/>
      <c r="C798" s="157"/>
      <c r="D798" s="157"/>
      <c r="E798" s="157"/>
      <c r="F798" s="157"/>
      <c r="G798" s="157"/>
      <c r="H798" s="157"/>
      <c r="I798" s="157"/>
      <c r="J798" s="157"/>
      <c r="K798" s="157"/>
      <c r="L798" s="157"/>
      <c r="M798" s="157"/>
      <c r="N798" s="157"/>
      <c r="O798" s="157"/>
      <c r="P798" s="157"/>
    </row>
    <row r="799" spans="1:16">
      <c r="A799" s="157"/>
      <c r="B799" s="157"/>
      <c r="C799" s="157"/>
      <c r="D799" s="157"/>
      <c r="E799" s="157"/>
      <c r="F799" s="157"/>
      <c r="G799" s="157"/>
      <c r="H799" s="157"/>
      <c r="I799" s="157"/>
      <c r="J799" s="157"/>
      <c r="K799" s="157"/>
      <c r="L799" s="157"/>
      <c r="M799" s="157"/>
      <c r="N799" s="157"/>
      <c r="O799" s="157"/>
      <c r="P799" s="157"/>
    </row>
    <row r="800" spans="1:16">
      <c r="A800" s="157"/>
      <c r="B800" s="157"/>
      <c r="C800" s="157"/>
      <c r="D800" s="157"/>
      <c r="E800" s="157"/>
      <c r="F800" s="157"/>
      <c r="G800" s="157"/>
      <c r="H800" s="157"/>
      <c r="I800" s="157"/>
      <c r="J800" s="157"/>
      <c r="K800" s="157"/>
      <c r="L800" s="157"/>
      <c r="M800" s="157"/>
      <c r="N800" s="157"/>
      <c r="O800" s="157"/>
      <c r="P800" s="157"/>
    </row>
    <row r="801" spans="1:16">
      <c r="A801" s="157"/>
      <c r="B801" s="157"/>
      <c r="C801" s="157"/>
      <c r="D801" s="157"/>
      <c r="E801" s="157"/>
      <c r="F801" s="157"/>
      <c r="G801" s="157"/>
      <c r="H801" s="157"/>
      <c r="I801" s="157"/>
      <c r="J801" s="157"/>
      <c r="K801" s="157"/>
      <c r="L801" s="157"/>
      <c r="M801" s="157"/>
      <c r="N801" s="157"/>
      <c r="O801" s="157"/>
      <c r="P801" s="157"/>
    </row>
    <row r="802" spans="1:16">
      <c r="A802" s="157"/>
      <c r="B802" s="157"/>
      <c r="C802" s="157"/>
      <c r="D802" s="157"/>
      <c r="E802" s="157"/>
      <c r="F802" s="157"/>
      <c r="G802" s="157"/>
      <c r="H802" s="157"/>
      <c r="I802" s="157"/>
      <c r="J802" s="157"/>
      <c r="K802" s="157"/>
      <c r="L802" s="157"/>
      <c r="M802" s="157"/>
      <c r="N802" s="157"/>
      <c r="O802" s="157"/>
      <c r="P802" s="157"/>
    </row>
    <row r="803" spans="1:16">
      <c r="A803" s="157"/>
      <c r="B803" s="157"/>
      <c r="C803" s="157"/>
      <c r="D803" s="157"/>
      <c r="E803" s="157"/>
      <c r="F803" s="157"/>
      <c r="G803" s="157"/>
      <c r="H803" s="157"/>
      <c r="I803" s="157"/>
      <c r="J803" s="157"/>
      <c r="K803" s="157"/>
      <c r="L803" s="157"/>
      <c r="M803" s="157"/>
      <c r="N803" s="157"/>
      <c r="O803" s="157"/>
      <c r="P803" s="157"/>
    </row>
    <row r="804" spans="1:16">
      <c r="A804" s="157"/>
      <c r="B804" s="157"/>
      <c r="C804" s="157"/>
      <c r="D804" s="157"/>
      <c r="E804" s="157"/>
      <c r="F804" s="157"/>
      <c r="G804" s="157"/>
      <c r="H804" s="157"/>
      <c r="I804" s="157"/>
      <c r="J804" s="157"/>
      <c r="K804" s="157"/>
      <c r="L804" s="157"/>
      <c r="M804" s="157"/>
      <c r="N804" s="157"/>
      <c r="O804" s="157"/>
      <c r="P804" s="157"/>
    </row>
    <row r="805" spans="1:16">
      <c r="A805" s="157"/>
      <c r="B805" s="157"/>
      <c r="C805" s="157"/>
      <c r="D805" s="157"/>
      <c r="E805" s="157"/>
      <c r="F805" s="157"/>
      <c r="G805" s="157"/>
      <c r="H805" s="157"/>
      <c r="I805" s="157"/>
      <c r="J805" s="157"/>
      <c r="K805" s="157"/>
      <c r="L805" s="157"/>
      <c r="M805" s="157"/>
      <c r="N805" s="157"/>
      <c r="O805" s="157"/>
      <c r="P805" s="157"/>
    </row>
    <row r="806" spans="1:16">
      <c r="A806" s="157"/>
      <c r="B806" s="157"/>
      <c r="C806" s="157"/>
      <c r="D806" s="157"/>
      <c r="E806" s="157"/>
      <c r="F806" s="157"/>
      <c r="G806" s="157"/>
      <c r="H806" s="157"/>
      <c r="I806" s="157"/>
      <c r="J806" s="157"/>
      <c r="K806" s="157"/>
      <c r="L806" s="157"/>
      <c r="M806" s="157"/>
      <c r="N806" s="157"/>
      <c r="O806" s="157"/>
      <c r="P806" s="157"/>
    </row>
    <row r="807" spans="1:16">
      <c r="A807" s="157"/>
      <c r="B807" s="157"/>
      <c r="C807" s="157"/>
      <c r="D807" s="157"/>
      <c r="E807" s="157"/>
      <c r="F807" s="157"/>
      <c r="G807" s="157"/>
      <c r="H807" s="157"/>
      <c r="I807" s="157"/>
      <c r="J807" s="157"/>
      <c r="K807" s="157"/>
      <c r="L807" s="157"/>
      <c r="M807" s="157"/>
      <c r="N807" s="157"/>
      <c r="O807" s="157"/>
      <c r="P807" s="157"/>
    </row>
    <row r="808" spans="1:16">
      <c r="A808" s="157"/>
      <c r="B808" s="157"/>
      <c r="C808" s="157"/>
      <c r="D808" s="157"/>
      <c r="E808" s="157"/>
      <c r="F808" s="157"/>
      <c r="G808" s="157"/>
      <c r="H808" s="157"/>
      <c r="I808" s="157"/>
      <c r="J808" s="157"/>
      <c r="K808" s="157"/>
      <c r="L808" s="157"/>
      <c r="M808" s="157"/>
      <c r="N808" s="157"/>
      <c r="O808" s="157"/>
      <c r="P808" s="157"/>
    </row>
    <row r="809" spans="1:16">
      <c r="A809" s="157"/>
      <c r="B809" s="157"/>
      <c r="C809" s="157"/>
      <c r="D809" s="157"/>
      <c r="E809" s="157"/>
      <c r="F809" s="157"/>
      <c r="G809" s="157"/>
      <c r="H809" s="157"/>
      <c r="I809" s="157"/>
      <c r="J809" s="157"/>
      <c r="K809" s="157"/>
      <c r="L809" s="157"/>
      <c r="M809" s="157"/>
      <c r="N809" s="157"/>
      <c r="O809" s="157"/>
      <c r="P809" s="157"/>
    </row>
    <row r="810" spans="1:16">
      <c r="A810" s="157"/>
      <c r="B810" s="157"/>
      <c r="C810" s="157"/>
      <c r="D810" s="157"/>
      <c r="E810" s="157"/>
      <c r="F810" s="157"/>
      <c r="G810" s="157"/>
      <c r="H810" s="157"/>
      <c r="I810" s="157"/>
      <c r="J810" s="157"/>
      <c r="K810" s="157"/>
      <c r="L810" s="157"/>
      <c r="M810" s="157"/>
      <c r="N810" s="157"/>
      <c r="O810" s="157"/>
      <c r="P810" s="157"/>
    </row>
    <row r="811" spans="1:16">
      <c r="A811" s="157"/>
      <c r="B811" s="157"/>
      <c r="C811" s="157"/>
      <c r="D811" s="157"/>
      <c r="E811" s="157"/>
      <c r="F811" s="157"/>
      <c r="G811" s="157"/>
      <c r="H811" s="157"/>
      <c r="I811" s="157"/>
      <c r="J811" s="157"/>
      <c r="K811" s="157"/>
      <c r="L811" s="157"/>
      <c r="M811" s="157"/>
      <c r="N811" s="157"/>
      <c r="O811" s="157"/>
      <c r="P811" s="157"/>
    </row>
    <row r="812" spans="1:16">
      <c r="A812" s="157"/>
      <c r="B812" s="157"/>
      <c r="C812" s="157"/>
      <c r="D812" s="157"/>
      <c r="E812" s="157"/>
      <c r="F812" s="157"/>
      <c r="G812" s="157"/>
      <c r="H812" s="157"/>
      <c r="I812" s="157"/>
      <c r="J812" s="157"/>
      <c r="K812" s="157"/>
      <c r="L812" s="157"/>
      <c r="M812" s="157"/>
      <c r="N812" s="157"/>
      <c r="O812" s="157"/>
      <c r="P812" s="157"/>
    </row>
    <row r="813" spans="1:16">
      <c r="A813" s="157"/>
      <c r="B813" s="157"/>
      <c r="C813" s="157"/>
      <c r="D813" s="157"/>
      <c r="E813" s="157"/>
      <c r="F813" s="157"/>
      <c r="G813" s="157"/>
      <c r="H813" s="157"/>
      <c r="I813" s="157"/>
      <c r="J813" s="157"/>
      <c r="K813" s="157"/>
      <c r="L813" s="157"/>
      <c r="M813" s="157"/>
      <c r="N813" s="157"/>
      <c r="O813" s="157"/>
      <c r="P813" s="157"/>
    </row>
    <row r="814" spans="1:16">
      <c r="A814" s="157"/>
      <c r="B814" s="157"/>
      <c r="C814" s="157"/>
      <c r="D814" s="157"/>
      <c r="E814" s="157"/>
      <c r="F814" s="157"/>
      <c r="G814" s="157"/>
      <c r="H814" s="157"/>
      <c r="I814" s="157"/>
      <c r="J814" s="157"/>
      <c r="K814" s="157"/>
      <c r="L814" s="157"/>
      <c r="M814" s="157"/>
      <c r="N814" s="157"/>
      <c r="O814" s="157"/>
      <c r="P814" s="157"/>
    </row>
    <row r="815" spans="1:16">
      <c r="A815" s="157"/>
      <c r="B815" s="157"/>
      <c r="C815" s="157"/>
      <c r="D815" s="157"/>
      <c r="E815" s="157"/>
      <c r="F815" s="157"/>
      <c r="G815" s="157"/>
      <c r="H815" s="157"/>
      <c r="I815" s="157"/>
      <c r="J815" s="157"/>
      <c r="K815" s="157"/>
      <c r="L815" s="157"/>
      <c r="M815" s="157"/>
      <c r="N815" s="157"/>
      <c r="O815" s="157"/>
      <c r="P815" s="157"/>
    </row>
    <row r="816" spans="1:16">
      <c r="A816" s="157"/>
      <c r="B816" s="157"/>
      <c r="C816" s="157"/>
      <c r="D816" s="157"/>
      <c r="E816" s="157"/>
      <c r="F816" s="157"/>
      <c r="G816" s="157"/>
      <c r="H816" s="157"/>
      <c r="I816" s="157"/>
      <c r="J816" s="157"/>
      <c r="K816" s="157"/>
      <c r="L816" s="157"/>
      <c r="M816" s="157"/>
      <c r="N816" s="157"/>
      <c r="O816" s="157"/>
      <c r="P816" s="157"/>
    </row>
    <row r="817" spans="1:16">
      <c r="A817" s="157"/>
      <c r="B817" s="157"/>
      <c r="C817" s="157"/>
      <c r="D817" s="157"/>
      <c r="E817" s="157"/>
      <c r="F817" s="157"/>
      <c r="G817" s="157"/>
      <c r="H817" s="157"/>
      <c r="I817" s="157"/>
      <c r="J817" s="157"/>
      <c r="K817" s="157"/>
      <c r="L817" s="157"/>
      <c r="M817" s="157"/>
      <c r="N817" s="157"/>
      <c r="O817" s="157"/>
      <c r="P817" s="157"/>
    </row>
    <row r="818" spans="1:16">
      <c r="A818" s="157"/>
      <c r="B818" s="157"/>
      <c r="C818" s="157"/>
      <c r="D818" s="157"/>
      <c r="E818" s="157"/>
      <c r="F818" s="157"/>
      <c r="G818" s="157"/>
      <c r="H818" s="157"/>
      <c r="I818" s="157"/>
      <c r="J818" s="157"/>
      <c r="K818" s="157"/>
      <c r="L818" s="157"/>
      <c r="M818" s="157"/>
      <c r="N818" s="157"/>
      <c r="O818" s="157"/>
      <c r="P818" s="157"/>
    </row>
    <row r="819" spans="1:16">
      <c r="A819" s="157"/>
      <c r="B819" s="157"/>
      <c r="C819" s="157"/>
      <c r="D819" s="157"/>
      <c r="E819" s="157"/>
      <c r="F819" s="157"/>
      <c r="G819" s="157"/>
      <c r="H819" s="157"/>
      <c r="I819" s="157"/>
      <c r="J819" s="157"/>
      <c r="K819" s="157"/>
      <c r="L819" s="157"/>
      <c r="M819" s="157"/>
      <c r="N819" s="157"/>
      <c r="O819" s="157"/>
      <c r="P819" s="157"/>
    </row>
    <row r="820" spans="1:16">
      <c r="A820" s="157"/>
      <c r="B820" s="157"/>
      <c r="C820" s="157"/>
      <c r="D820" s="157"/>
      <c r="E820" s="157"/>
      <c r="F820" s="157"/>
      <c r="G820" s="157"/>
      <c r="H820" s="157"/>
      <c r="I820" s="157"/>
      <c r="J820" s="157"/>
      <c r="K820" s="157"/>
      <c r="L820" s="157"/>
      <c r="M820" s="157"/>
      <c r="N820" s="157"/>
      <c r="O820" s="157"/>
      <c r="P820" s="157"/>
    </row>
    <row r="821" spans="1:16">
      <c r="A821" s="157"/>
      <c r="B821" s="157"/>
      <c r="C821" s="157"/>
      <c r="D821" s="157"/>
      <c r="E821" s="157"/>
      <c r="F821" s="157"/>
      <c r="G821" s="157"/>
      <c r="H821" s="157"/>
      <c r="I821" s="157"/>
      <c r="J821" s="157"/>
      <c r="K821" s="157"/>
      <c r="L821" s="157"/>
      <c r="M821" s="157"/>
      <c r="N821" s="157"/>
      <c r="O821" s="157"/>
      <c r="P821" s="157"/>
    </row>
    <row r="822" spans="1:16">
      <c r="A822" s="157"/>
      <c r="B822" s="157"/>
      <c r="C822" s="157"/>
      <c r="D822" s="157"/>
      <c r="E822" s="157"/>
      <c r="F822" s="157"/>
      <c r="G822" s="157"/>
      <c r="H822" s="157"/>
      <c r="I822" s="157"/>
      <c r="J822" s="157"/>
      <c r="K822" s="157"/>
      <c r="L822" s="157"/>
      <c r="M822" s="157"/>
      <c r="N822" s="157"/>
      <c r="O822" s="157"/>
      <c r="P822" s="157"/>
    </row>
    <row r="823" spans="1:16">
      <c r="A823" s="157"/>
      <c r="B823" s="157"/>
      <c r="C823" s="157"/>
      <c r="D823" s="157"/>
      <c r="E823" s="157"/>
      <c r="F823" s="157"/>
      <c r="G823" s="157"/>
      <c r="H823" s="157"/>
      <c r="I823" s="157"/>
      <c r="J823" s="157"/>
      <c r="K823" s="157"/>
      <c r="L823" s="157"/>
      <c r="M823" s="157"/>
      <c r="N823" s="157"/>
      <c r="O823" s="157"/>
      <c r="P823" s="157"/>
    </row>
    <row r="824" spans="1:16">
      <c r="A824" s="157"/>
      <c r="B824" s="157"/>
      <c r="C824" s="157"/>
      <c r="D824" s="157"/>
      <c r="E824" s="157"/>
      <c r="F824" s="157"/>
      <c r="G824" s="157"/>
      <c r="H824" s="157"/>
      <c r="I824" s="157"/>
      <c r="J824" s="157"/>
      <c r="K824" s="157"/>
      <c r="L824" s="157"/>
      <c r="M824" s="157"/>
      <c r="N824" s="157"/>
      <c r="O824" s="157"/>
      <c r="P824" s="157"/>
    </row>
    <row r="825" spans="1:16">
      <c r="A825" s="157"/>
      <c r="B825" s="157"/>
      <c r="C825" s="157"/>
      <c r="D825" s="157"/>
      <c r="E825" s="157"/>
      <c r="F825" s="157"/>
      <c r="G825" s="157"/>
      <c r="H825" s="157"/>
      <c r="I825" s="157"/>
      <c r="J825" s="157"/>
      <c r="K825" s="157"/>
      <c r="L825" s="157"/>
      <c r="M825" s="157"/>
      <c r="N825" s="157"/>
      <c r="O825" s="157"/>
      <c r="P825" s="157"/>
    </row>
    <row r="826" spans="1:16">
      <c r="A826" s="157"/>
      <c r="B826" s="157"/>
      <c r="C826" s="157"/>
      <c r="D826" s="157"/>
      <c r="E826" s="157"/>
      <c r="F826" s="157"/>
      <c r="G826" s="157"/>
      <c r="H826" s="157"/>
      <c r="I826" s="157"/>
      <c r="J826" s="157"/>
      <c r="K826" s="157"/>
      <c r="L826" s="157"/>
      <c r="M826" s="157"/>
      <c r="N826" s="157"/>
      <c r="O826" s="157"/>
      <c r="P826" s="157"/>
    </row>
    <row r="827" spans="1:16">
      <c r="A827" s="157"/>
      <c r="B827" s="157"/>
      <c r="C827" s="157"/>
      <c r="D827" s="157"/>
      <c r="E827" s="157"/>
      <c r="F827" s="157"/>
      <c r="G827" s="157"/>
      <c r="H827" s="157"/>
      <c r="I827" s="157"/>
      <c r="J827" s="157"/>
      <c r="K827" s="157"/>
      <c r="L827" s="157"/>
      <c r="M827" s="157"/>
      <c r="N827" s="157"/>
      <c r="O827" s="157"/>
      <c r="P827" s="157"/>
    </row>
    <row r="828" spans="1:16">
      <c r="A828" s="157"/>
      <c r="B828" s="157"/>
      <c r="C828" s="157"/>
      <c r="D828" s="157"/>
      <c r="E828" s="157"/>
      <c r="F828" s="157"/>
      <c r="G828" s="157"/>
      <c r="H828" s="157"/>
      <c r="I828" s="157"/>
      <c r="J828" s="157"/>
      <c r="K828" s="157"/>
      <c r="L828" s="157"/>
      <c r="M828" s="157"/>
      <c r="N828" s="157"/>
      <c r="O828" s="157"/>
      <c r="P828" s="157"/>
    </row>
    <row r="829" spans="1:16">
      <c r="A829" s="157"/>
      <c r="B829" s="157"/>
      <c r="C829" s="157"/>
      <c r="D829" s="157"/>
      <c r="E829" s="157"/>
      <c r="F829" s="157"/>
      <c r="G829" s="157"/>
      <c r="H829" s="157"/>
      <c r="I829" s="157"/>
      <c r="J829" s="157"/>
      <c r="K829" s="157"/>
      <c r="L829" s="157"/>
      <c r="M829" s="157"/>
      <c r="N829" s="157"/>
      <c r="O829" s="157"/>
      <c r="P829" s="157"/>
    </row>
    <row r="830" spans="1:16">
      <c r="A830" s="157"/>
      <c r="B830" s="157"/>
      <c r="C830" s="157"/>
      <c r="D830" s="157"/>
      <c r="E830" s="157"/>
      <c r="F830" s="157"/>
      <c r="G830" s="157"/>
      <c r="H830" s="157"/>
      <c r="I830" s="157"/>
      <c r="J830" s="157"/>
      <c r="K830" s="157"/>
      <c r="L830" s="157"/>
      <c r="M830" s="157"/>
      <c r="N830" s="157"/>
      <c r="O830" s="157"/>
      <c r="P830" s="157"/>
    </row>
    <row r="831" spans="1:16">
      <c r="A831" s="157"/>
      <c r="B831" s="157"/>
      <c r="C831" s="157"/>
      <c r="D831" s="157"/>
      <c r="E831" s="157"/>
      <c r="F831" s="157"/>
      <c r="G831" s="157"/>
      <c r="H831" s="157"/>
      <c r="I831" s="157"/>
      <c r="J831" s="157"/>
      <c r="K831" s="157"/>
      <c r="L831" s="157"/>
      <c r="M831" s="157"/>
      <c r="N831" s="157"/>
      <c r="O831" s="157"/>
      <c r="P831" s="157"/>
    </row>
    <row r="832" spans="1:16">
      <c r="A832" s="157"/>
      <c r="B832" s="157"/>
      <c r="C832" s="157"/>
      <c r="D832" s="157"/>
      <c r="E832" s="157"/>
      <c r="F832" s="157"/>
      <c r="G832" s="157"/>
      <c r="H832" s="157"/>
      <c r="I832" s="157"/>
      <c r="J832" s="157"/>
      <c r="K832" s="157"/>
      <c r="L832" s="157"/>
      <c r="M832" s="157"/>
      <c r="N832" s="157"/>
      <c r="O832" s="157"/>
      <c r="P832" s="157"/>
    </row>
    <row r="833" spans="1:16">
      <c r="A833" s="157"/>
      <c r="B833" s="157"/>
      <c r="C833" s="157"/>
      <c r="D833" s="157"/>
      <c r="E833" s="157"/>
      <c r="F833" s="157"/>
      <c r="G833" s="157"/>
      <c r="H833" s="157"/>
      <c r="I833" s="157"/>
      <c r="J833" s="157"/>
      <c r="K833" s="157"/>
      <c r="L833" s="157"/>
      <c r="M833" s="157"/>
      <c r="N833" s="157"/>
      <c r="O833" s="157"/>
      <c r="P833" s="157"/>
    </row>
    <row r="834" spans="1:16">
      <c r="A834" s="157"/>
      <c r="B834" s="157"/>
      <c r="C834" s="157"/>
      <c r="D834" s="157"/>
      <c r="E834" s="157"/>
      <c r="F834" s="157"/>
      <c r="G834" s="157"/>
      <c r="H834" s="157"/>
      <c r="I834" s="157"/>
      <c r="J834" s="157"/>
      <c r="K834" s="157"/>
      <c r="L834" s="157"/>
      <c r="M834" s="157"/>
      <c r="N834" s="157"/>
      <c r="O834" s="157"/>
      <c r="P834" s="157"/>
    </row>
    <row r="835" spans="1:16">
      <c r="A835" s="157"/>
      <c r="B835" s="157"/>
      <c r="C835" s="157"/>
      <c r="D835" s="157"/>
      <c r="E835" s="157"/>
      <c r="F835" s="157"/>
      <c r="G835" s="157"/>
      <c r="H835" s="157"/>
      <c r="I835" s="157"/>
      <c r="J835" s="157"/>
      <c r="K835" s="157"/>
      <c r="L835" s="157"/>
      <c r="M835" s="157"/>
      <c r="N835" s="157"/>
      <c r="O835" s="157"/>
      <c r="P835" s="157"/>
    </row>
    <row r="836" spans="1:16">
      <c r="A836" s="157"/>
      <c r="B836" s="157"/>
      <c r="C836" s="157"/>
      <c r="D836" s="157"/>
      <c r="E836" s="157"/>
      <c r="F836" s="157"/>
      <c r="G836" s="157"/>
      <c r="H836" s="157"/>
      <c r="I836" s="157"/>
      <c r="J836" s="157"/>
      <c r="K836" s="157"/>
      <c r="L836" s="157"/>
      <c r="M836" s="157"/>
      <c r="N836" s="157"/>
      <c r="O836" s="157"/>
      <c r="P836" s="157"/>
    </row>
    <row r="837" spans="1:16">
      <c r="A837" s="157"/>
      <c r="B837" s="157"/>
      <c r="C837" s="157"/>
      <c r="D837" s="157"/>
      <c r="E837" s="157"/>
      <c r="F837" s="157"/>
      <c r="G837" s="157"/>
      <c r="H837" s="157"/>
      <c r="I837" s="157"/>
      <c r="J837" s="157"/>
      <c r="K837" s="157"/>
      <c r="L837" s="157"/>
      <c r="M837" s="157"/>
      <c r="N837" s="157"/>
      <c r="O837" s="157"/>
      <c r="P837" s="157"/>
    </row>
    <row r="838" spans="1:16">
      <c r="A838" s="157"/>
      <c r="B838" s="157"/>
      <c r="C838" s="157"/>
      <c r="D838" s="157"/>
      <c r="E838" s="157"/>
      <c r="F838" s="157"/>
      <c r="G838" s="157"/>
      <c r="H838" s="157"/>
      <c r="I838" s="157"/>
      <c r="J838" s="157"/>
      <c r="K838" s="157"/>
      <c r="L838" s="157"/>
      <c r="M838" s="157"/>
      <c r="N838" s="157"/>
      <c r="O838" s="157"/>
      <c r="P838" s="157"/>
    </row>
    <row r="839" spans="1:16">
      <c r="A839" s="157"/>
      <c r="B839" s="157"/>
      <c r="C839" s="157"/>
      <c r="D839" s="157"/>
      <c r="E839" s="157"/>
      <c r="F839" s="157"/>
      <c r="G839" s="157"/>
      <c r="H839" s="157"/>
      <c r="I839" s="157"/>
      <c r="J839" s="157"/>
      <c r="K839" s="157"/>
      <c r="L839" s="157"/>
      <c r="M839" s="157"/>
      <c r="N839" s="157"/>
      <c r="O839" s="157"/>
      <c r="P839" s="157"/>
    </row>
    <row r="840" spans="1:16">
      <c r="A840" s="157"/>
      <c r="B840" s="157"/>
      <c r="C840" s="157"/>
      <c r="D840" s="157"/>
      <c r="E840" s="157"/>
      <c r="F840" s="157"/>
      <c r="G840" s="157"/>
      <c r="H840" s="157"/>
      <c r="I840" s="157"/>
      <c r="J840" s="157"/>
      <c r="K840" s="157"/>
      <c r="L840" s="157"/>
      <c r="M840" s="157"/>
      <c r="N840" s="157"/>
      <c r="O840" s="157"/>
      <c r="P840" s="157"/>
    </row>
    <row r="841" spans="1:16">
      <c r="A841" s="157"/>
      <c r="B841" s="157"/>
      <c r="C841" s="157"/>
      <c r="D841" s="157"/>
      <c r="E841" s="157"/>
      <c r="F841" s="157"/>
      <c r="G841" s="157"/>
      <c r="H841" s="157"/>
      <c r="I841" s="157"/>
      <c r="J841" s="157"/>
      <c r="K841" s="157"/>
      <c r="L841" s="157"/>
      <c r="M841" s="157"/>
      <c r="N841" s="157"/>
      <c r="O841" s="157"/>
      <c r="P841" s="157"/>
    </row>
    <row r="842" spans="1:16">
      <c r="A842" s="157"/>
      <c r="B842" s="157"/>
      <c r="C842" s="157"/>
      <c r="D842" s="157"/>
      <c r="E842" s="157"/>
      <c r="F842" s="157"/>
      <c r="G842" s="157"/>
      <c r="H842" s="157"/>
      <c r="I842" s="157"/>
      <c r="J842" s="157"/>
      <c r="K842" s="157"/>
      <c r="L842" s="157"/>
      <c r="M842" s="157"/>
      <c r="N842" s="157"/>
      <c r="O842" s="157"/>
      <c r="P842" s="157"/>
    </row>
    <row r="843" spans="1:16">
      <c r="A843" s="157"/>
      <c r="B843" s="157"/>
      <c r="C843" s="157"/>
      <c r="D843" s="157"/>
      <c r="E843" s="157"/>
      <c r="F843" s="157"/>
      <c r="G843" s="157"/>
      <c r="H843" s="157"/>
      <c r="I843" s="157"/>
      <c r="J843" s="157"/>
      <c r="K843" s="157"/>
      <c r="L843" s="157"/>
      <c r="M843" s="157"/>
      <c r="N843" s="157"/>
      <c r="O843" s="157"/>
      <c r="P843" s="157"/>
    </row>
    <row r="844" spans="1:16">
      <c r="A844" s="157"/>
      <c r="B844" s="157"/>
      <c r="C844" s="157"/>
      <c r="D844" s="157"/>
      <c r="E844" s="157"/>
      <c r="F844" s="157"/>
      <c r="G844" s="157"/>
      <c r="H844" s="157"/>
      <c r="I844" s="157"/>
      <c r="J844" s="157"/>
      <c r="K844" s="157"/>
      <c r="L844" s="157"/>
      <c r="M844" s="157"/>
      <c r="N844" s="157"/>
      <c r="O844" s="157"/>
      <c r="P844" s="157"/>
    </row>
    <row r="845" spans="1:16">
      <c r="A845" s="157"/>
      <c r="B845" s="157"/>
      <c r="C845" s="157"/>
      <c r="D845" s="157"/>
      <c r="E845" s="157"/>
      <c r="F845" s="157"/>
      <c r="G845" s="157"/>
      <c r="H845" s="157"/>
      <c r="I845" s="157"/>
      <c r="J845" s="157"/>
      <c r="K845" s="157"/>
      <c r="L845" s="157"/>
      <c r="M845" s="157"/>
      <c r="N845" s="157"/>
      <c r="O845" s="157"/>
      <c r="P845" s="157"/>
    </row>
    <row r="846" spans="1:16">
      <c r="A846" s="157"/>
      <c r="B846" s="157"/>
      <c r="C846" s="157"/>
      <c r="D846" s="157"/>
      <c r="E846" s="157"/>
      <c r="F846" s="157"/>
      <c r="G846" s="157"/>
      <c r="H846" s="157"/>
      <c r="I846" s="157"/>
      <c r="J846" s="157"/>
      <c r="K846" s="157"/>
      <c r="L846" s="157"/>
      <c r="M846" s="157"/>
      <c r="N846" s="157"/>
      <c r="O846" s="157"/>
      <c r="P846" s="157"/>
    </row>
    <row r="847" spans="1:16">
      <c r="A847" s="157"/>
      <c r="B847" s="157"/>
      <c r="C847" s="157"/>
      <c r="D847" s="157"/>
      <c r="E847" s="157"/>
      <c r="F847" s="157"/>
      <c r="G847" s="157"/>
      <c r="H847" s="157"/>
      <c r="I847" s="157"/>
      <c r="J847" s="157"/>
      <c r="K847" s="157"/>
      <c r="L847" s="157"/>
      <c r="M847" s="157"/>
      <c r="N847" s="157"/>
      <c r="O847" s="157"/>
      <c r="P847" s="157"/>
    </row>
    <row r="848" spans="1:16">
      <c r="A848" s="157"/>
      <c r="B848" s="157"/>
      <c r="C848" s="157"/>
      <c r="D848" s="157"/>
      <c r="E848" s="157"/>
      <c r="F848" s="157"/>
      <c r="G848" s="157"/>
      <c r="H848" s="157"/>
      <c r="I848" s="157"/>
      <c r="J848" s="157"/>
      <c r="K848" s="157"/>
      <c r="L848" s="157"/>
      <c r="M848" s="157"/>
      <c r="N848" s="157"/>
      <c r="O848" s="157"/>
      <c r="P848" s="157"/>
    </row>
    <row r="849" spans="1:16">
      <c r="A849" s="157"/>
      <c r="B849" s="157"/>
      <c r="C849" s="157"/>
      <c r="D849" s="157"/>
      <c r="E849" s="157"/>
      <c r="F849" s="157"/>
      <c r="G849" s="157"/>
      <c r="H849" s="157"/>
      <c r="I849" s="157"/>
      <c r="J849" s="157"/>
      <c r="K849" s="157"/>
      <c r="L849" s="157"/>
      <c r="M849" s="157"/>
      <c r="N849" s="157"/>
      <c r="O849" s="157"/>
      <c r="P849" s="157"/>
    </row>
    <row r="850" spans="1:16">
      <c r="A850" s="157"/>
      <c r="B850" s="157"/>
      <c r="C850" s="157"/>
      <c r="D850" s="157"/>
      <c r="E850" s="157"/>
      <c r="F850" s="157"/>
      <c r="G850" s="157"/>
      <c r="H850" s="157"/>
      <c r="I850" s="157"/>
      <c r="J850" s="157"/>
      <c r="K850" s="157"/>
      <c r="L850" s="157"/>
      <c r="M850" s="157"/>
      <c r="N850" s="157"/>
      <c r="O850" s="157"/>
      <c r="P850" s="157"/>
    </row>
    <row r="851" spans="1:16">
      <c r="A851" s="157"/>
      <c r="B851" s="157"/>
      <c r="C851" s="157"/>
      <c r="D851" s="157"/>
      <c r="E851" s="157"/>
      <c r="F851" s="157"/>
      <c r="G851" s="157"/>
      <c r="H851" s="157"/>
      <c r="I851" s="157"/>
      <c r="J851" s="157"/>
      <c r="K851" s="157"/>
      <c r="L851" s="157"/>
      <c r="M851" s="157"/>
      <c r="N851" s="157"/>
      <c r="O851" s="157"/>
      <c r="P851" s="157"/>
    </row>
    <row r="852" spans="1:16">
      <c r="A852" s="157"/>
      <c r="B852" s="157"/>
      <c r="C852" s="157"/>
      <c r="D852" s="157"/>
      <c r="E852" s="157"/>
      <c r="F852" s="157"/>
      <c r="G852" s="157"/>
      <c r="H852" s="157"/>
      <c r="I852" s="157"/>
      <c r="J852" s="157"/>
      <c r="K852" s="157"/>
      <c r="L852" s="157"/>
      <c r="M852" s="157"/>
      <c r="N852" s="157"/>
      <c r="O852" s="157"/>
      <c r="P852" s="157"/>
    </row>
    <row r="853" spans="1:16">
      <c r="A853" s="157"/>
      <c r="B853" s="157"/>
      <c r="C853" s="157"/>
      <c r="D853" s="157"/>
      <c r="E853" s="157"/>
      <c r="F853" s="157"/>
      <c r="G853" s="157"/>
      <c r="H853" s="157"/>
      <c r="I853" s="157"/>
      <c r="J853" s="157"/>
      <c r="K853" s="157"/>
      <c r="L853" s="157"/>
      <c r="M853" s="157"/>
      <c r="N853" s="157"/>
      <c r="O853" s="157"/>
      <c r="P853" s="157"/>
    </row>
    <row r="854" spans="1:16">
      <c r="A854" s="157"/>
      <c r="B854" s="157"/>
      <c r="C854" s="157"/>
      <c r="D854" s="157"/>
      <c r="E854" s="157"/>
      <c r="F854" s="157"/>
      <c r="G854" s="157"/>
      <c r="H854" s="157"/>
      <c r="I854" s="157"/>
      <c r="J854" s="157"/>
      <c r="K854" s="157"/>
      <c r="L854" s="157"/>
      <c r="M854" s="157"/>
      <c r="N854" s="157"/>
      <c r="O854" s="157"/>
      <c r="P854" s="157"/>
    </row>
    <row r="855" spans="1:16">
      <c r="A855" s="157"/>
      <c r="B855" s="157"/>
      <c r="C855" s="157"/>
      <c r="D855" s="157"/>
      <c r="E855" s="157"/>
      <c r="F855" s="157"/>
      <c r="G855" s="157"/>
      <c r="H855" s="157"/>
      <c r="I855" s="157"/>
      <c r="J855" s="157"/>
      <c r="K855" s="157"/>
      <c r="L855" s="157"/>
      <c r="M855" s="157"/>
      <c r="N855" s="157"/>
      <c r="O855" s="157"/>
      <c r="P855" s="157"/>
    </row>
    <row r="856" spans="1:16">
      <c r="A856" s="157"/>
      <c r="B856" s="157"/>
      <c r="C856" s="157"/>
      <c r="D856" s="157"/>
      <c r="E856" s="157"/>
      <c r="F856" s="157"/>
      <c r="G856" s="157"/>
      <c r="H856" s="157"/>
      <c r="I856" s="157"/>
      <c r="J856" s="157"/>
      <c r="K856" s="157"/>
      <c r="L856" s="157"/>
      <c r="M856" s="157"/>
      <c r="N856" s="157"/>
      <c r="O856" s="157"/>
      <c r="P856" s="157"/>
    </row>
    <row r="857" spans="1:16">
      <c r="A857" s="157"/>
      <c r="B857" s="157"/>
      <c r="C857" s="157"/>
      <c r="D857" s="157"/>
      <c r="E857" s="157"/>
      <c r="F857" s="157"/>
      <c r="G857" s="157"/>
      <c r="H857" s="157"/>
      <c r="I857" s="157"/>
      <c r="J857" s="157"/>
      <c r="K857" s="157"/>
      <c r="L857" s="157"/>
      <c r="M857" s="157"/>
      <c r="N857" s="157"/>
      <c r="O857" s="157"/>
      <c r="P857" s="157"/>
    </row>
    <row r="858" spans="1:16">
      <c r="A858" s="157"/>
      <c r="B858" s="157"/>
      <c r="C858" s="157"/>
      <c r="D858" s="157"/>
      <c r="E858" s="157"/>
      <c r="F858" s="157"/>
      <c r="G858" s="157"/>
      <c r="H858" s="157"/>
      <c r="I858" s="157"/>
      <c r="J858" s="157"/>
      <c r="K858" s="157"/>
      <c r="L858" s="157"/>
      <c r="M858" s="157"/>
      <c r="N858" s="157"/>
      <c r="O858" s="157"/>
      <c r="P858" s="157"/>
    </row>
    <row r="859" spans="1:16">
      <c r="A859" s="157"/>
      <c r="B859" s="157"/>
      <c r="C859" s="157"/>
      <c r="D859" s="157"/>
      <c r="E859" s="157"/>
      <c r="F859" s="157"/>
      <c r="G859" s="157"/>
      <c r="H859" s="157"/>
      <c r="I859" s="157"/>
      <c r="J859" s="157"/>
      <c r="K859" s="157"/>
      <c r="L859" s="157"/>
      <c r="M859" s="157"/>
      <c r="N859" s="157"/>
      <c r="O859" s="157"/>
      <c r="P859" s="157"/>
    </row>
    <row r="860" spans="1:16">
      <c r="A860" s="157"/>
      <c r="B860" s="157"/>
      <c r="C860" s="157"/>
      <c r="D860" s="157"/>
      <c r="E860" s="157"/>
      <c r="F860" s="157"/>
      <c r="G860" s="157"/>
      <c r="H860" s="157"/>
      <c r="I860" s="157"/>
      <c r="J860" s="157"/>
      <c r="K860" s="157"/>
      <c r="L860" s="157"/>
      <c r="M860" s="157"/>
      <c r="N860" s="157"/>
      <c r="O860" s="157"/>
      <c r="P860" s="157"/>
    </row>
    <row r="861" spans="1:16">
      <c r="A861" s="157"/>
      <c r="B861" s="157"/>
      <c r="C861" s="157"/>
      <c r="D861" s="157"/>
      <c r="E861" s="157"/>
      <c r="F861" s="157"/>
      <c r="G861" s="157"/>
      <c r="H861" s="157"/>
      <c r="I861" s="157"/>
      <c r="J861" s="157"/>
      <c r="K861" s="157"/>
      <c r="L861" s="157"/>
      <c r="M861" s="157"/>
      <c r="N861" s="157"/>
      <c r="O861" s="157"/>
      <c r="P861" s="157"/>
    </row>
    <row r="862" spans="1:16">
      <c r="A862" s="157"/>
      <c r="B862" s="157"/>
      <c r="C862" s="157"/>
      <c r="D862" s="157"/>
      <c r="E862" s="157"/>
      <c r="F862" s="157"/>
      <c r="G862" s="157"/>
      <c r="H862" s="157"/>
      <c r="I862" s="157"/>
      <c r="J862" s="157"/>
      <c r="K862" s="157"/>
      <c r="L862" s="157"/>
      <c r="M862" s="157"/>
      <c r="N862" s="157"/>
      <c r="O862" s="157"/>
      <c r="P862" s="157"/>
    </row>
    <row r="863" spans="1:16">
      <c r="A863" s="157"/>
      <c r="B863" s="157"/>
      <c r="C863" s="157"/>
      <c r="D863" s="157"/>
      <c r="E863" s="157"/>
      <c r="F863" s="157"/>
      <c r="G863" s="157"/>
      <c r="H863" s="157"/>
      <c r="I863" s="157"/>
      <c r="J863" s="157"/>
      <c r="K863" s="157"/>
      <c r="L863" s="157"/>
      <c r="M863" s="157"/>
      <c r="N863" s="157"/>
      <c r="O863" s="157"/>
      <c r="P863" s="157"/>
    </row>
    <row r="864" spans="1:16">
      <c r="A864" s="157"/>
      <c r="B864" s="157"/>
      <c r="C864" s="157"/>
      <c r="D864" s="157"/>
      <c r="E864" s="157"/>
      <c r="F864" s="157"/>
      <c r="G864" s="157"/>
      <c r="H864" s="157"/>
      <c r="I864" s="157"/>
      <c r="J864" s="157"/>
      <c r="K864" s="157"/>
      <c r="L864" s="157"/>
      <c r="M864" s="157"/>
      <c r="N864" s="157"/>
      <c r="O864" s="157"/>
      <c r="P864" s="157"/>
    </row>
    <row r="865" spans="1:16">
      <c r="A865" s="157"/>
      <c r="B865" s="157"/>
      <c r="C865" s="157"/>
      <c r="D865" s="157"/>
      <c r="E865" s="157"/>
      <c r="F865" s="157"/>
      <c r="G865" s="157"/>
      <c r="H865" s="157"/>
      <c r="I865" s="157"/>
      <c r="J865" s="157"/>
      <c r="K865" s="157"/>
      <c r="L865" s="157"/>
      <c r="M865" s="157"/>
      <c r="N865" s="157"/>
      <c r="O865" s="157"/>
      <c r="P865" s="157"/>
    </row>
    <row r="866" spans="1:16">
      <c r="A866" s="157"/>
      <c r="B866" s="157"/>
      <c r="C866" s="157"/>
      <c r="D866" s="157"/>
      <c r="E866" s="157"/>
      <c r="F866" s="157"/>
      <c r="G866" s="157"/>
      <c r="H866" s="157"/>
      <c r="I866" s="157"/>
      <c r="J866" s="157"/>
      <c r="K866" s="157"/>
      <c r="L866" s="157"/>
      <c r="M866" s="157"/>
      <c r="N866" s="157"/>
      <c r="O866" s="157"/>
      <c r="P866" s="157"/>
    </row>
    <row r="867" spans="1:16">
      <c r="A867" s="157"/>
      <c r="B867" s="157"/>
      <c r="C867" s="157"/>
      <c r="D867" s="157"/>
      <c r="E867" s="157"/>
      <c r="F867" s="157"/>
      <c r="G867" s="157"/>
      <c r="H867" s="157"/>
      <c r="I867" s="157"/>
      <c r="J867" s="157"/>
      <c r="K867" s="157"/>
      <c r="L867" s="157"/>
      <c r="M867" s="157"/>
      <c r="N867" s="157"/>
      <c r="O867" s="157"/>
      <c r="P867" s="157"/>
    </row>
    <row r="868" spans="1:16">
      <c r="A868" s="157"/>
      <c r="B868" s="157"/>
      <c r="C868" s="157"/>
      <c r="D868" s="157"/>
      <c r="E868" s="157"/>
      <c r="F868" s="157"/>
      <c r="G868" s="157"/>
      <c r="H868" s="157"/>
      <c r="I868" s="157"/>
      <c r="J868" s="157"/>
      <c r="K868" s="157"/>
      <c r="L868" s="157"/>
      <c r="M868" s="157"/>
      <c r="N868" s="157"/>
      <c r="O868" s="157"/>
      <c r="P868" s="157"/>
    </row>
    <row r="869" spans="1:16">
      <c r="A869" s="157"/>
      <c r="B869" s="157"/>
      <c r="C869" s="157"/>
      <c r="D869" s="157"/>
      <c r="E869" s="157"/>
      <c r="F869" s="157"/>
      <c r="G869" s="157"/>
      <c r="H869" s="157"/>
      <c r="I869" s="157"/>
      <c r="J869" s="157"/>
      <c r="K869" s="157"/>
      <c r="L869" s="157"/>
      <c r="M869" s="157"/>
      <c r="N869" s="157"/>
      <c r="O869" s="157"/>
      <c r="P869" s="157"/>
    </row>
    <row r="870" spans="1:16">
      <c r="A870" s="157"/>
      <c r="B870" s="157"/>
      <c r="C870" s="157"/>
      <c r="D870" s="157"/>
      <c r="E870" s="157"/>
      <c r="F870" s="157"/>
      <c r="G870" s="157"/>
      <c r="H870" s="157"/>
      <c r="I870" s="157"/>
      <c r="J870" s="157"/>
      <c r="K870" s="157"/>
      <c r="L870" s="157"/>
      <c r="M870" s="157"/>
      <c r="N870" s="157"/>
      <c r="O870" s="157"/>
      <c r="P870" s="157"/>
    </row>
    <row r="871" spans="1:16">
      <c r="A871" s="157"/>
      <c r="B871" s="157"/>
      <c r="C871" s="157"/>
      <c r="D871" s="157"/>
      <c r="E871" s="157"/>
      <c r="F871" s="157"/>
      <c r="G871" s="157"/>
      <c r="H871" s="157"/>
      <c r="I871" s="157"/>
      <c r="J871" s="157"/>
      <c r="K871" s="157"/>
      <c r="L871" s="157"/>
      <c r="M871" s="157"/>
      <c r="N871" s="157"/>
      <c r="O871" s="157"/>
      <c r="P871" s="157"/>
    </row>
    <row r="872" spans="1:16">
      <c r="A872" s="157"/>
      <c r="B872" s="157"/>
      <c r="C872" s="157"/>
      <c r="D872" s="157"/>
      <c r="E872" s="157"/>
      <c r="F872" s="157"/>
      <c r="G872" s="157"/>
      <c r="H872" s="157"/>
      <c r="I872" s="157"/>
      <c r="J872" s="157"/>
      <c r="K872" s="157"/>
      <c r="L872" s="157"/>
      <c r="M872" s="157"/>
      <c r="N872" s="157"/>
      <c r="O872" s="157"/>
      <c r="P872" s="157"/>
    </row>
    <row r="873" spans="1:16">
      <c r="A873" s="157"/>
      <c r="B873" s="157"/>
      <c r="C873" s="157"/>
      <c r="D873" s="157"/>
      <c r="E873" s="157"/>
      <c r="F873" s="157"/>
      <c r="G873" s="157"/>
      <c r="H873" s="157"/>
      <c r="I873" s="157"/>
      <c r="J873" s="157"/>
      <c r="K873" s="157"/>
      <c r="L873" s="157"/>
      <c r="M873" s="157"/>
      <c r="N873" s="157"/>
      <c r="O873" s="157"/>
      <c r="P873" s="157"/>
    </row>
    <row r="874" spans="1:16">
      <c r="A874" s="157"/>
      <c r="B874" s="157"/>
      <c r="C874" s="157"/>
      <c r="D874" s="157"/>
      <c r="E874" s="157"/>
      <c r="F874" s="157"/>
      <c r="G874" s="157"/>
      <c r="H874" s="157"/>
      <c r="I874" s="157"/>
      <c r="J874" s="157"/>
      <c r="K874" s="157"/>
      <c r="L874" s="157"/>
      <c r="M874" s="157"/>
      <c r="N874" s="157"/>
      <c r="O874" s="157"/>
      <c r="P874" s="157"/>
    </row>
    <row r="875" spans="1:16">
      <c r="A875" s="157"/>
      <c r="B875" s="157"/>
      <c r="C875" s="157"/>
      <c r="D875" s="157"/>
      <c r="E875" s="157"/>
      <c r="F875" s="157"/>
      <c r="G875" s="157"/>
      <c r="H875" s="157"/>
      <c r="I875" s="157"/>
      <c r="J875" s="157"/>
      <c r="K875" s="157"/>
      <c r="L875" s="157"/>
      <c r="M875" s="157"/>
      <c r="N875" s="157"/>
      <c r="O875" s="157"/>
      <c r="P875" s="157"/>
    </row>
    <row r="876" spans="1:16">
      <c r="A876" s="157"/>
      <c r="B876" s="157"/>
      <c r="C876" s="157"/>
      <c r="D876" s="157"/>
      <c r="E876" s="157"/>
      <c r="F876" s="157"/>
      <c r="G876" s="157"/>
      <c r="H876" s="157"/>
      <c r="I876" s="157"/>
      <c r="J876" s="157"/>
      <c r="K876" s="157"/>
      <c r="L876" s="157"/>
      <c r="M876" s="157"/>
      <c r="N876" s="157"/>
      <c r="O876" s="157"/>
      <c r="P876" s="157"/>
    </row>
    <row r="877" spans="1:16">
      <c r="A877" s="157"/>
      <c r="B877" s="157"/>
      <c r="C877" s="157"/>
      <c r="D877" s="157"/>
      <c r="E877" s="157"/>
      <c r="F877" s="157"/>
      <c r="G877" s="157"/>
      <c r="H877" s="157"/>
      <c r="I877" s="157"/>
      <c r="J877" s="157"/>
      <c r="K877" s="157"/>
      <c r="L877" s="157"/>
      <c r="M877" s="157"/>
      <c r="N877" s="157"/>
      <c r="O877" s="157"/>
      <c r="P877" s="157"/>
    </row>
    <row r="878" spans="1:16">
      <c r="A878" s="157"/>
      <c r="B878" s="157"/>
      <c r="C878" s="157"/>
      <c r="D878" s="157"/>
      <c r="E878" s="157"/>
      <c r="F878" s="157"/>
      <c r="G878" s="157"/>
      <c r="H878" s="157"/>
      <c r="I878" s="157"/>
      <c r="J878" s="157"/>
      <c r="K878" s="157"/>
      <c r="L878" s="157"/>
      <c r="M878" s="157"/>
      <c r="N878" s="157"/>
      <c r="O878" s="157"/>
      <c r="P878" s="157"/>
    </row>
    <row r="879" spans="1:16">
      <c r="A879" s="157"/>
      <c r="B879" s="157"/>
      <c r="C879" s="157"/>
      <c r="D879" s="157"/>
      <c r="E879" s="157"/>
      <c r="F879" s="157"/>
      <c r="G879" s="157"/>
      <c r="H879" s="157"/>
      <c r="I879" s="157"/>
      <c r="J879" s="157"/>
      <c r="K879" s="157"/>
      <c r="L879" s="157"/>
      <c r="M879" s="157"/>
      <c r="N879" s="157"/>
      <c r="O879" s="157"/>
      <c r="P879" s="157"/>
    </row>
    <row r="880" spans="1:16">
      <c r="A880" s="157"/>
      <c r="B880" s="157"/>
      <c r="C880" s="157"/>
      <c r="D880" s="157"/>
      <c r="E880" s="157"/>
      <c r="F880" s="157"/>
      <c r="G880" s="157"/>
      <c r="H880" s="157"/>
      <c r="I880" s="157"/>
      <c r="J880" s="157"/>
      <c r="K880" s="157"/>
      <c r="L880" s="157"/>
      <c r="M880" s="157"/>
      <c r="N880" s="157"/>
      <c r="O880" s="157"/>
      <c r="P880" s="157"/>
    </row>
    <row r="881" spans="1:16">
      <c r="A881" s="157"/>
      <c r="B881" s="157"/>
      <c r="C881" s="157"/>
      <c r="D881" s="157"/>
      <c r="E881" s="157"/>
      <c r="F881" s="157"/>
      <c r="G881" s="157"/>
      <c r="H881" s="157"/>
      <c r="I881" s="157"/>
      <c r="J881" s="157"/>
      <c r="K881" s="157"/>
      <c r="L881" s="157"/>
      <c r="M881" s="157"/>
      <c r="N881" s="157"/>
      <c r="O881" s="157"/>
      <c r="P881" s="157"/>
    </row>
    <row r="882" spans="1:16">
      <c r="A882" s="157"/>
      <c r="B882" s="157"/>
      <c r="C882" s="157"/>
      <c r="D882" s="157"/>
      <c r="E882" s="157"/>
      <c r="F882" s="157"/>
      <c r="G882" s="157"/>
      <c r="H882" s="157"/>
      <c r="I882" s="157"/>
      <c r="J882" s="157"/>
      <c r="K882" s="157"/>
      <c r="L882" s="157"/>
      <c r="M882" s="157"/>
      <c r="N882" s="157"/>
      <c r="O882" s="157"/>
      <c r="P882" s="157"/>
    </row>
    <row r="883" spans="1:16">
      <c r="A883" s="157"/>
      <c r="B883" s="157"/>
      <c r="C883" s="157"/>
      <c r="D883" s="157"/>
      <c r="E883" s="157"/>
      <c r="F883" s="157"/>
      <c r="G883" s="157"/>
      <c r="H883" s="157"/>
      <c r="I883" s="157"/>
      <c r="J883" s="157"/>
      <c r="K883" s="157"/>
      <c r="L883" s="157"/>
      <c r="M883" s="157"/>
      <c r="N883" s="157"/>
      <c r="O883" s="157"/>
      <c r="P883" s="157"/>
    </row>
    <row r="884" spans="1:16">
      <c r="A884" s="157"/>
      <c r="B884" s="157"/>
      <c r="C884" s="157"/>
      <c r="D884" s="157"/>
      <c r="E884" s="157"/>
      <c r="F884" s="157"/>
      <c r="G884" s="157"/>
      <c r="H884" s="157"/>
      <c r="I884" s="157"/>
      <c r="J884" s="157"/>
      <c r="K884" s="157"/>
      <c r="L884" s="157"/>
      <c r="M884" s="157"/>
      <c r="N884" s="157"/>
      <c r="O884" s="157"/>
      <c r="P884" s="157"/>
    </row>
    <row r="885" spans="1:16">
      <c r="A885" s="157"/>
      <c r="B885" s="157"/>
      <c r="C885" s="157"/>
      <c r="D885" s="157"/>
      <c r="E885" s="157"/>
      <c r="F885" s="157"/>
      <c r="G885" s="157"/>
      <c r="H885" s="157"/>
      <c r="I885" s="157"/>
      <c r="J885" s="157"/>
      <c r="K885" s="157"/>
      <c r="L885" s="157"/>
      <c r="M885" s="157"/>
      <c r="N885" s="157"/>
      <c r="O885" s="157"/>
      <c r="P885" s="157"/>
    </row>
    <row r="886" spans="1:16">
      <c r="A886" s="157"/>
      <c r="B886" s="157"/>
      <c r="C886" s="157"/>
      <c r="D886" s="157"/>
      <c r="E886" s="157"/>
      <c r="F886" s="157"/>
      <c r="G886" s="157"/>
      <c r="H886" s="157"/>
      <c r="I886" s="157"/>
      <c r="J886" s="157"/>
      <c r="K886" s="157"/>
      <c r="L886" s="157"/>
      <c r="M886" s="157"/>
      <c r="N886" s="157"/>
      <c r="O886" s="157"/>
      <c r="P886" s="157"/>
    </row>
    <row r="887" spans="1:16">
      <c r="A887" s="157"/>
      <c r="B887" s="157"/>
      <c r="C887" s="157"/>
      <c r="D887" s="157"/>
      <c r="E887" s="157"/>
      <c r="F887" s="157"/>
      <c r="G887" s="157"/>
      <c r="H887" s="157"/>
      <c r="I887" s="157"/>
      <c r="J887" s="157"/>
      <c r="K887" s="157"/>
      <c r="L887" s="157"/>
      <c r="M887" s="157"/>
      <c r="N887" s="157"/>
      <c r="O887" s="157"/>
      <c r="P887" s="157"/>
    </row>
    <row r="888" spans="1:16">
      <c r="A888" s="157"/>
      <c r="B888" s="157"/>
      <c r="C888" s="157"/>
      <c r="D888" s="157"/>
      <c r="E888" s="157"/>
      <c r="F888" s="157"/>
      <c r="G888" s="157"/>
      <c r="H888" s="157"/>
      <c r="I888" s="157"/>
      <c r="J888" s="157"/>
      <c r="K888" s="157"/>
      <c r="L888" s="157"/>
      <c r="M888" s="157"/>
      <c r="N888" s="157"/>
      <c r="O888" s="157"/>
      <c r="P888" s="157"/>
    </row>
    <row r="889" spans="1:16">
      <c r="A889" s="157"/>
      <c r="B889" s="157"/>
      <c r="C889" s="157"/>
      <c r="D889" s="157"/>
      <c r="E889" s="157"/>
      <c r="F889" s="157"/>
      <c r="G889" s="157"/>
      <c r="H889" s="157"/>
      <c r="I889" s="157"/>
      <c r="J889" s="157"/>
      <c r="K889" s="157"/>
      <c r="L889" s="157"/>
      <c r="M889" s="157"/>
      <c r="N889" s="157"/>
      <c r="O889" s="157"/>
      <c r="P889" s="157"/>
    </row>
    <row r="890" spans="1:16">
      <c r="A890" s="157"/>
      <c r="B890" s="157"/>
      <c r="C890" s="157"/>
      <c r="D890" s="157"/>
      <c r="E890" s="157"/>
      <c r="F890" s="157"/>
      <c r="G890" s="157"/>
      <c r="H890" s="157"/>
      <c r="I890" s="157"/>
      <c r="J890" s="157"/>
      <c r="K890" s="157"/>
      <c r="L890" s="157"/>
      <c r="M890" s="157"/>
      <c r="N890" s="157"/>
      <c r="O890" s="157"/>
      <c r="P890" s="157"/>
    </row>
    <row r="891" spans="1:16">
      <c r="A891" s="157"/>
      <c r="B891" s="157"/>
      <c r="C891" s="157"/>
      <c r="D891" s="157"/>
      <c r="E891" s="157"/>
      <c r="F891" s="157"/>
      <c r="G891" s="157"/>
      <c r="H891" s="157"/>
      <c r="I891" s="157"/>
      <c r="J891" s="157"/>
      <c r="K891" s="157"/>
      <c r="L891" s="157"/>
      <c r="M891" s="157"/>
      <c r="N891" s="157"/>
      <c r="O891" s="157"/>
      <c r="P891" s="157"/>
    </row>
    <row r="892" spans="1:16">
      <c r="A892" s="157"/>
      <c r="B892" s="157"/>
      <c r="C892" s="157"/>
      <c r="D892" s="157"/>
      <c r="E892" s="157"/>
      <c r="F892" s="157"/>
      <c r="G892" s="157"/>
      <c r="H892" s="157"/>
      <c r="I892" s="157"/>
      <c r="J892" s="157"/>
      <c r="K892" s="157"/>
      <c r="L892" s="157"/>
      <c r="M892" s="157"/>
      <c r="N892" s="157"/>
      <c r="O892" s="157"/>
      <c r="P892" s="157"/>
    </row>
    <row r="893" spans="1:16">
      <c r="A893" s="157"/>
      <c r="B893" s="157"/>
      <c r="C893" s="157"/>
      <c r="D893" s="157"/>
      <c r="E893" s="157"/>
      <c r="F893" s="157"/>
      <c r="G893" s="157"/>
      <c r="H893" s="157"/>
      <c r="I893" s="157"/>
      <c r="J893" s="157"/>
      <c r="K893" s="157"/>
      <c r="L893" s="157"/>
      <c r="M893" s="157"/>
      <c r="N893" s="157"/>
      <c r="O893" s="157"/>
      <c r="P893" s="157"/>
    </row>
    <row r="894" spans="1:16">
      <c r="A894" s="157"/>
      <c r="B894" s="157"/>
      <c r="C894" s="157"/>
      <c r="D894" s="157"/>
      <c r="E894" s="157"/>
      <c r="F894" s="157"/>
      <c r="G894" s="157"/>
      <c r="H894" s="157"/>
      <c r="I894" s="157"/>
      <c r="J894" s="157"/>
      <c r="K894" s="157"/>
      <c r="L894" s="157"/>
      <c r="M894" s="157"/>
      <c r="N894" s="157"/>
      <c r="O894" s="157"/>
      <c r="P894" s="157"/>
    </row>
    <row r="895" spans="1:16">
      <c r="A895" s="157"/>
      <c r="B895" s="157"/>
      <c r="C895" s="157"/>
      <c r="D895" s="157"/>
      <c r="E895" s="157"/>
      <c r="F895" s="157"/>
      <c r="G895" s="157"/>
      <c r="H895" s="157"/>
      <c r="I895" s="157"/>
      <c r="J895" s="157"/>
      <c r="K895" s="157"/>
      <c r="L895" s="157"/>
      <c r="M895" s="157"/>
      <c r="N895" s="157"/>
      <c r="O895" s="157"/>
      <c r="P895" s="157"/>
    </row>
    <row r="896" spans="1:16">
      <c r="A896" s="157"/>
      <c r="B896" s="157"/>
      <c r="C896" s="157"/>
      <c r="D896" s="157"/>
      <c r="E896" s="157"/>
      <c r="F896" s="157"/>
      <c r="G896" s="157"/>
      <c r="H896" s="157"/>
      <c r="I896" s="157"/>
      <c r="J896" s="157"/>
      <c r="K896" s="157"/>
      <c r="L896" s="157"/>
      <c r="M896" s="157"/>
      <c r="N896" s="157"/>
      <c r="O896" s="157"/>
      <c r="P896" s="157"/>
    </row>
    <row r="897" spans="1:16">
      <c r="A897" s="157"/>
      <c r="B897" s="157"/>
      <c r="C897" s="157"/>
      <c r="D897" s="157"/>
      <c r="E897" s="157"/>
      <c r="F897" s="157"/>
      <c r="G897" s="157"/>
      <c r="H897" s="157"/>
      <c r="I897" s="157"/>
      <c r="J897" s="157"/>
      <c r="K897" s="157"/>
      <c r="L897" s="157"/>
      <c r="M897" s="157"/>
      <c r="N897" s="157"/>
      <c r="O897" s="157"/>
      <c r="P897" s="157"/>
    </row>
    <row r="898" spans="1:16">
      <c r="A898" s="157"/>
      <c r="B898" s="157"/>
      <c r="C898" s="157"/>
      <c r="D898" s="157"/>
      <c r="E898" s="157"/>
      <c r="F898" s="157"/>
      <c r="G898" s="157"/>
      <c r="H898" s="157"/>
      <c r="I898" s="157"/>
      <c r="J898" s="157"/>
      <c r="K898" s="157"/>
      <c r="L898" s="157"/>
      <c r="M898" s="157"/>
      <c r="N898" s="157"/>
      <c r="O898" s="157"/>
      <c r="P898" s="157"/>
    </row>
    <row r="899" spans="1:16">
      <c r="A899" s="157"/>
      <c r="B899" s="157"/>
      <c r="C899" s="157"/>
      <c r="D899" s="157"/>
      <c r="E899" s="157"/>
      <c r="F899" s="157"/>
      <c r="G899" s="157"/>
      <c r="H899" s="157"/>
      <c r="I899" s="157"/>
      <c r="J899" s="157"/>
      <c r="K899" s="157"/>
      <c r="L899" s="157"/>
      <c r="M899" s="157"/>
      <c r="N899" s="157"/>
      <c r="O899" s="157"/>
      <c r="P899" s="157"/>
    </row>
    <row r="900" spans="1:16">
      <c r="A900" s="157"/>
      <c r="B900" s="157"/>
      <c r="C900" s="157"/>
      <c r="D900" s="157"/>
      <c r="E900" s="157"/>
      <c r="F900" s="157"/>
      <c r="G900" s="157"/>
      <c r="H900" s="157"/>
      <c r="I900" s="157"/>
      <c r="J900" s="157"/>
      <c r="K900" s="157"/>
      <c r="L900" s="157"/>
      <c r="M900" s="157"/>
      <c r="N900" s="157"/>
      <c r="O900" s="157"/>
      <c r="P900" s="157"/>
    </row>
    <row r="901" spans="1:16">
      <c r="A901" s="157"/>
      <c r="B901" s="157"/>
      <c r="C901" s="157"/>
      <c r="D901" s="157"/>
      <c r="E901" s="157"/>
      <c r="F901" s="157"/>
      <c r="G901" s="157"/>
      <c r="H901" s="157"/>
      <c r="I901" s="157"/>
      <c r="J901" s="157"/>
      <c r="K901" s="157"/>
      <c r="L901" s="157"/>
      <c r="M901" s="157"/>
      <c r="N901" s="157"/>
      <c r="O901" s="157"/>
      <c r="P901" s="157"/>
    </row>
    <row r="902" spans="1:16">
      <c r="A902" s="157"/>
      <c r="B902" s="157"/>
      <c r="C902" s="157"/>
      <c r="D902" s="157"/>
      <c r="E902" s="157"/>
      <c r="F902" s="157"/>
      <c r="G902" s="157"/>
      <c r="H902" s="157"/>
      <c r="I902" s="157"/>
      <c r="J902" s="157"/>
      <c r="K902" s="157"/>
      <c r="L902" s="157"/>
      <c r="M902" s="157"/>
      <c r="N902" s="157"/>
      <c r="O902" s="157"/>
      <c r="P902" s="157"/>
    </row>
    <row r="903" spans="1:16">
      <c r="A903" s="157"/>
      <c r="B903" s="157"/>
      <c r="C903" s="157"/>
      <c r="D903" s="157"/>
      <c r="E903" s="157"/>
      <c r="F903" s="157"/>
      <c r="G903" s="157"/>
      <c r="H903" s="157"/>
      <c r="I903" s="157"/>
      <c r="J903" s="157"/>
      <c r="K903" s="157"/>
      <c r="L903" s="157"/>
      <c r="M903" s="157"/>
      <c r="N903" s="157"/>
      <c r="O903" s="157"/>
      <c r="P903" s="157"/>
    </row>
    <row r="904" spans="1:16">
      <c r="A904" s="157"/>
      <c r="B904" s="157"/>
      <c r="C904" s="157"/>
      <c r="D904" s="157"/>
      <c r="E904" s="157"/>
      <c r="F904" s="157"/>
      <c r="G904" s="157"/>
      <c r="H904" s="157"/>
      <c r="I904" s="157"/>
      <c r="J904" s="157"/>
      <c r="K904" s="157"/>
      <c r="L904" s="157"/>
      <c r="M904" s="157"/>
      <c r="N904" s="157"/>
      <c r="O904" s="157"/>
      <c r="P904" s="157"/>
    </row>
    <row r="905" spans="1:16">
      <c r="A905" s="157"/>
      <c r="B905" s="157"/>
      <c r="C905" s="157"/>
      <c r="D905" s="157"/>
      <c r="E905" s="157"/>
      <c r="F905" s="157"/>
      <c r="G905" s="157"/>
      <c r="H905" s="157"/>
      <c r="I905" s="157"/>
      <c r="J905" s="157"/>
      <c r="K905" s="157"/>
      <c r="L905" s="157"/>
      <c r="M905" s="157"/>
      <c r="N905" s="157"/>
      <c r="O905" s="157"/>
      <c r="P905" s="157"/>
    </row>
    <row r="906" spans="1:16">
      <c r="A906" s="157"/>
      <c r="B906" s="157"/>
      <c r="C906" s="157"/>
      <c r="D906" s="157"/>
      <c r="E906" s="157"/>
      <c r="F906" s="157"/>
      <c r="G906" s="157"/>
      <c r="H906" s="157"/>
      <c r="I906" s="157"/>
      <c r="J906" s="157"/>
      <c r="K906" s="157"/>
      <c r="L906" s="157"/>
      <c r="M906" s="157"/>
      <c r="N906" s="157"/>
      <c r="O906" s="157"/>
      <c r="P906" s="157"/>
    </row>
    <row r="907" spans="1:16">
      <c r="A907" s="157"/>
      <c r="B907" s="157"/>
      <c r="C907" s="157"/>
      <c r="D907" s="157"/>
      <c r="E907" s="157"/>
      <c r="F907" s="157"/>
      <c r="G907" s="157"/>
      <c r="H907" s="157"/>
      <c r="I907" s="157"/>
      <c r="J907" s="157"/>
      <c r="K907" s="157"/>
      <c r="L907" s="157"/>
      <c r="M907" s="157"/>
      <c r="N907" s="157"/>
      <c r="O907" s="157"/>
      <c r="P907" s="157"/>
    </row>
    <row r="908" spans="1:16">
      <c r="A908" s="157"/>
      <c r="B908" s="157"/>
      <c r="C908" s="157"/>
      <c r="D908" s="157"/>
      <c r="E908" s="157"/>
      <c r="F908" s="157"/>
      <c r="G908" s="157"/>
      <c r="H908" s="157"/>
      <c r="I908" s="157"/>
      <c r="J908" s="157"/>
      <c r="K908" s="157"/>
      <c r="L908" s="157"/>
      <c r="M908" s="157"/>
      <c r="N908" s="157"/>
      <c r="O908" s="157"/>
      <c r="P908" s="157"/>
    </row>
    <row r="909" spans="1:16">
      <c r="A909" s="157"/>
      <c r="B909" s="157"/>
      <c r="C909" s="157"/>
      <c r="D909" s="157"/>
      <c r="E909" s="157"/>
      <c r="F909" s="157"/>
      <c r="G909" s="157"/>
      <c r="H909" s="157"/>
      <c r="I909" s="157"/>
      <c r="J909" s="157"/>
      <c r="K909" s="157"/>
      <c r="L909" s="157"/>
      <c r="M909" s="157"/>
      <c r="N909" s="157"/>
      <c r="O909" s="157"/>
      <c r="P909" s="157"/>
    </row>
    <row r="910" spans="1:16">
      <c r="A910" s="157"/>
      <c r="B910" s="157"/>
      <c r="C910" s="157"/>
      <c r="D910" s="157"/>
      <c r="E910" s="157"/>
      <c r="F910" s="157"/>
      <c r="G910" s="157"/>
      <c r="H910" s="157"/>
      <c r="I910" s="157"/>
      <c r="J910" s="157"/>
      <c r="K910" s="157"/>
      <c r="L910" s="157"/>
      <c r="M910" s="157"/>
      <c r="N910" s="157"/>
      <c r="O910" s="157"/>
      <c r="P910" s="157"/>
    </row>
    <row r="911" spans="1:16">
      <c r="A911" s="157"/>
      <c r="B911" s="157"/>
      <c r="C911" s="157"/>
      <c r="D911" s="157"/>
      <c r="E911" s="157"/>
      <c r="F911" s="157"/>
      <c r="G911" s="157"/>
      <c r="H911" s="157"/>
      <c r="I911" s="157"/>
      <c r="J911" s="157"/>
      <c r="K911" s="157"/>
      <c r="L911" s="157"/>
      <c r="M911" s="157"/>
      <c r="N911" s="157"/>
      <c r="O911" s="157"/>
      <c r="P911" s="157"/>
    </row>
    <row r="912" spans="1:16">
      <c r="A912" s="157"/>
      <c r="B912" s="157"/>
      <c r="C912" s="157"/>
      <c r="D912" s="157"/>
      <c r="E912" s="157"/>
      <c r="F912" s="157"/>
      <c r="G912" s="157"/>
      <c r="H912" s="157"/>
      <c r="I912" s="157"/>
      <c r="J912" s="157"/>
      <c r="K912" s="157"/>
      <c r="L912" s="157"/>
      <c r="M912" s="157"/>
      <c r="N912" s="157"/>
      <c r="O912" s="157"/>
      <c r="P912" s="157"/>
    </row>
    <row r="913" spans="1:16">
      <c r="A913" s="157"/>
      <c r="B913" s="157"/>
      <c r="C913" s="157"/>
      <c r="D913" s="157"/>
      <c r="E913" s="157"/>
      <c r="F913" s="157"/>
      <c r="G913" s="157"/>
      <c r="H913" s="157"/>
      <c r="I913" s="157"/>
      <c r="J913" s="157"/>
      <c r="K913" s="157"/>
      <c r="L913" s="157"/>
      <c r="M913" s="157"/>
      <c r="N913" s="157"/>
      <c r="O913" s="157"/>
      <c r="P913" s="157"/>
    </row>
    <row r="914" spans="1:16">
      <c r="A914" s="157"/>
      <c r="B914" s="157"/>
      <c r="C914" s="157"/>
      <c r="D914" s="157"/>
      <c r="E914" s="157"/>
      <c r="F914" s="157"/>
      <c r="G914" s="157"/>
      <c r="H914" s="157"/>
      <c r="I914" s="157"/>
      <c r="J914" s="157"/>
      <c r="K914" s="157"/>
      <c r="L914" s="157"/>
      <c r="M914" s="157"/>
      <c r="N914" s="157"/>
      <c r="O914" s="157"/>
      <c r="P914" s="157"/>
    </row>
    <row r="915" spans="1:16">
      <c r="A915" s="157"/>
      <c r="B915" s="157"/>
      <c r="C915" s="157"/>
      <c r="D915" s="157"/>
      <c r="E915" s="157"/>
      <c r="F915" s="157"/>
      <c r="G915" s="157"/>
      <c r="H915" s="157"/>
      <c r="I915" s="157"/>
      <c r="J915" s="157"/>
      <c r="K915" s="157"/>
      <c r="L915" s="157"/>
      <c r="M915" s="157"/>
      <c r="N915" s="157"/>
      <c r="O915" s="157"/>
      <c r="P915" s="157"/>
    </row>
    <row r="916" spans="1:16">
      <c r="A916" s="157"/>
      <c r="B916" s="157"/>
      <c r="C916" s="157"/>
      <c r="D916" s="157"/>
      <c r="E916" s="157"/>
      <c r="F916" s="157"/>
      <c r="G916" s="157"/>
      <c r="H916" s="157"/>
      <c r="I916" s="157"/>
      <c r="J916" s="157"/>
      <c r="K916" s="157"/>
      <c r="L916" s="157"/>
      <c r="M916" s="157"/>
      <c r="N916" s="157"/>
      <c r="O916" s="157"/>
      <c r="P916" s="157"/>
    </row>
    <row r="917" spans="1:16">
      <c r="A917" s="157"/>
      <c r="B917" s="157"/>
      <c r="C917" s="157"/>
      <c r="D917" s="157"/>
      <c r="E917" s="157"/>
      <c r="F917" s="157"/>
      <c r="G917" s="157"/>
      <c r="H917" s="157"/>
      <c r="I917" s="157"/>
      <c r="J917" s="157"/>
      <c r="K917" s="157"/>
      <c r="L917" s="157"/>
      <c r="M917" s="157"/>
      <c r="N917" s="157"/>
      <c r="O917" s="157"/>
      <c r="P917" s="157"/>
    </row>
    <row r="918" spans="1:16">
      <c r="A918" s="157"/>
      <c r="B918" s="157"/>
      <c r="C918" s="157"/>
      <c r="D918" s="157"/>
      <c r="E918" s="157"/>
      <c r="F918" s="157"/>
      <c r="G918" s="157"/>
      <c r="H918" s="157"/>
      <c r="I918" s="157"/>
      <c r="J918" s="157"/>
      <c r="K918" s="157"/>
      <c r="L918" s="157"/>
      <c r="M918" s="157"/>
      <c r="N918" s="157"/>
      <c r="O918" s="157"/>
      <c r="P918" s="157"/>
    </row>
    <row r="919" spans="1:16">
      <c r="A919" s="157"/>
      <c r="B919" s="157"/>
      <c r="C919" s="157"/>
      <c r="D919" s="157"/>
      <c r="E919" s="157"/>
      <c r="F919" s="157"/>
      <c r="G919" s="157"/>
      <c r="H919" s="157"/>
      <c r="I919" s="157"/>
      <c r="J919" s="157"/>
      <c r="K919" s="157"/>
      <c r="L919" s="157"/>
      <c r="M919" s="157"/>
      <c r="N919" s="157"/>
      <c r="O919" s="157"/>
      <c r="P919" s="157"/>
    </row>
    <row r="920" spans="1:16">
      <c r="A920" s="157"/>
      <c r="B920" s="157"/>
      <c r="C920" s="157"/>
      <c r="D920" s="157"/>
      <c r="E920" s="157"/>
      <c r="F920" s="157"/>
      <c r="G920" s="157"/>
      <c r="H920" s="157"/>
      <c r="I920" s="157"/>
      <c r="J920" s="157"/>
      <c r="K920" s="157"/>
      <c r="L920" s="157"/>
      <c r="M920" s="157"/>
      <c r="N920" s="157"/>
      <c r="O920" s="157"/>
      <c r="P920" s="157"/>
    </row>
    <row r="921" spans="1:16">
      <c r="A921" s="157"/>
      <c r="B921" s="157"/>
      <c r="C921" s="157"/>
      <c r="D921" s="157"/>
      <c r="E921" s="157"/>
      <c r="F921" s="157"/>
      <c r="G921" s="157"/>
      <c r="H921" s="157"/>
      <c r="I921" s="157"/>
      <c r="J921" s="157"/>
      <c r="K921" s="157"/>
      <c r="L921" s="157"/>
      <c r="M921" s="157"/>
      <c r="N921" s="157"/>
      <c r="O921" s="157"/>
      <c r="P921" s="157"/>
    </row>
    <row r="922" spans="1:16">
      <c r="A922" s="157"/>
      <c r="B922" s="157"/>
      <c r="C922" s="157"/>
      <c r="D922" s="157"/>
      <c r="E922" s="157"/>
      <c r="F922" s="157"/>
      <c r="G922" s="157"/>
      <c r="H922" s="157"/>
      <c r="I922" s="157"/>
      <c r="J922" s="157"/>
      <c r="K922" s="157"/>
      <c r="L922" s="157"/>
      <c r="M922" s="157"/>
      <c r="N922" s="157"/>
      <c r="O922" s="157"/>
      <c r="P922" s="157"/>
    </row>
    <row r="923" spans="1:16">
      <c r="A923" s="157"/>
      <c r="B923" s="157"/>
      <c r="C923" s="157"/>
      <c r="D923" s="157"/>
      <c r="E923" s="157"/>
      <c r="F923" s="157"/>
      <c r="G923" s="157"/>
      <c r="H923" s="157"/>
      <c r="I923" s="157"/>
      <c r="J923" s="157"/>
      <c r="K923" s="157"/>
      <c r="L923" s="157"/>
      <c r="M923" s="157"/>
      <c r="N923" s="157"/>
      <c r="O923" s="157"/>
      <c r="P923" s="157"/>
    </row>
    <row r="924" spans="1:16">
      <c r="A924" s="157"/>
      <c r="B924" s="157"/>
      <c r="C924" s="157"/>
      <c r="D924" s="157"/>
      <c r="E924" s="157"/>
      <c r="F924" s="157"/>
      <c r="G924" s="157"/>
      <c r="H924" s="157"/>
      <c r="I924" s="157"/>
      <c r="J924" s="157"/>
      <c r="K924" s="157"/>
      <c r="L924" s="157"/>
      <c r="M924" s="157"/>
      <c r="N924" s="157"/>
      <c r="O924" s="157"/>
      <c r="P924" s="157"/>
    </row>
    <row r="925" spans="1:16">
      <c r="A925" s="157"/>
      <c r="B925" s="157"/>
      <c r="C925" s="157"/>
      <c r="D925" s="157"/>
      <c r="E925" s="157"/>
      <c r="F925" s="157"/>
      <c r="G925" s="157"/>
      <c r="H925" s="157"/>
      <c r="I925" s="157"/>
      <c r="J925" s="157"/>
      <c r="K925" s="157"/>
      <c r="L925" s="157"/>
      <c r="M925" s="157"/>
      <c r="N925" s="157"/>
      <c r="O925" s="157"/>
      <c r="P925" s="157"/>
    </row>
    <row r="926" spans="1:16">
      <c r="A926" s="157"/>
      <c r="B926" s="157"/>
      <c r="C926" s="157"/>
      <c r="D926" s="157"/>
      <c r="E926" s="157"/>
      <c r="F926" s="157"/>
      <c r="G926" s="157"/>
      <c r="H926" s="157"/>
      <c r="I926" s="157"/>
      <c r="J926" s="157"/>
      <c r="K926" s="157"/>
      <c r="L926" s="157"/>
      <c r="M926" s="157"/>
      <c r="N926" s="157"/>
      <c r="O926" s="157"/>
      <c r="P926" s="157"/>
    </row>
    <row r="927" spans="1:16">
      <c r="A927" s="157"/>
      <c r="B927" s="157"/>
      <c r="C927" s="157"/>
      <c r="D927" s="157"/>
      <c r="E927" s="157"/>
      <c r="F927" s="157"/>
      <c r="G927" s="157"/>
      <c r="H927" s="157"/>
      <c r="I927" s="157"/>
      <c r="J927" s="157"/>
      <c r="K927" s="157"/>
      <c r="L927" s="157"/>
      <c r="M927" s="157"/>
      <c r="N927" s="157"/>
      <c r="O927" s="157"/>
      <c r="P927" s="157"/>
    </row>
    <row r="928" spans="1:16">
      <c r="A928" s="157"/>
      <c r="B928" s="157"/>
      <c r="C928" s="157"/>
      <c r="D928" s="157"/>
      <c r="E928" s="157"/>
      <c r="F928" s="157"/>
      <c r="G928" s="157"/>
      <c r="H928" s="157"/>
      <c r="I928" s="157"/>
      <c r="J928" s="157"/>
      <c r="K928" s="157"/>
      <c r="L928" s="157"/>
      <c r="M928" s="157"/>
      <c r="N928" s="157"/>
      <c r="O928" s="157"/>
      <c r="P928" s="157"/>
    </row>
    <row r="929" spans="1:16">
      <c r="A929" s="157"/>
      <c r="B929" s="157"/>
      <c r="C929" s="157"/>
      <c r="D929" s="157"/>
      <c r="E929" s="157"/>
      <c r="F929" s="157"/>
      <c r="G929" s="157"/>
      <c r="H929" s="157"/>
      <c r="I929" s="157"/>
      <c r="J929" s="157"/>
      <c r="K929" s="157"/>
      <c r="L929" s="157"/>
      <c r="M929" s="157"/>
      <c r="N929" s="157"/>
      <c r="O929" s="157"/>
      <c r="P929" s="157"/>
    </row>
    <row r="930" spans="1:16">
      <c r="A930" s="157"/>
      <c r="B930" s="157"/>
      <c r="C930" s="157"/>
      <c r="D930" s="157"/>
      <c r="E930" s="157"/>
      <c r="F930" s="157"/>
      <c r="G930" s="157"/>
      <c r="H930" s="157"/>
      <c r="I930" s="157"/>
      <c r="J930" s="157"/>
      <c r="K930" s="157"/>
      <c r="L930" s="157"/>
      <c r="M930" s="157"/>
      <c r="N930" s="157"/>
      <c r="O930" s="157"/>
      <c r="P930" s="157"/>
    </row>
    <row r="931" spans="1:16">
      <c r="A931" s="157"/>
      <c r="B931" s="157"/>
      <c r="C931" s="157"/>
      <c r="D931" s="157"/>
      <c r="E931" s="157"/>
      <c r="F931" s="157"/>
      <c r="G931" s="157"/>
      <c r="H931" s="157"/>
      <c r="I931" s="157"/>
      <c r="J931" s="157"/>
      <c r="K931" s="157"/>
      <c r="L931" s="157"/>
      <c r="M931" s="157"/>
      <c r="N931" s="157"/>
      <c r="O931" s="157"/>
      <c r="P931" s="157"/>
    </row>
    <row r="932" spans="1:16">
      <c r="A932" s="157"/>
      <c r="B932" s="157"/>
      <c r="C932" s="157"/>
      <c r="D932" s="157"/>
      <c r="E932" s="157"/>
      <c r="F932" s="157"/>
      <c r="G932" s="157"/>
      <c r="H932" s="157"/>
      <c r="I932" s="157"/>
      <c r="J932" s="157"/>
      <c r="K932" s="157"/>
      <c r="L932" s="157"/>
      <c r="M932" s="157"/>
      <c r="N932" s="157"/>
      <c r="O932" s="157"/>
      <c r="P932" s="157"/>
    </row>
    <row r="933" spans="1:16">
      <c r="A933" s="157"/>
      <c r="B933" s="157"/>
      <c r="C933" s="157"/>
      <c r="D933" s="157"/>
      <c r="E933" s="157"/>
      <c r="F933" s="157"/>
      <c r="G933" s="157"/>
      <c r="H933" s="157"/>
      <c r="I933" s="157"/>
      <c r="J933" s="157"/>
      <c r="K933" s="157"/>
      <c r="L933" s="157"/>
      <c r="M933" s="157"/>
      <c r="N933" s="157"/>
      <c r="O933" s="157"/>
      <c r="P933" s="157"/>
    </row>
    <row r="934" spans="1:16">
      <c r="A934" s="157"/>
      <c r="B934" s="157"/>
      <c r="C934" s="157"/>
      <c r="D934" s="157"/>
      <c r="E934" s="157"/>
      <c r="F934" s="157"/>
      <c r="G934" s="157"/>
      <c r="H934" s="157"/>
      <c r="I934" s="157"/>
      <c r="J934" s="157"/>
      <c r="K934" s="157"/>
      <c r="L934" s="157"/>
      <c r="M934" s="157"/>
      <c r="N934" s="157"/>
      <c r="O934" s="157"/>
      <c r="P934" s="157"/>
    </row>
    <row r="935" spans="1:16">
      <c r="A935" s="157"/>
      <c r="B935" s="157"/>
      <c r="C935" s="157"/>
      <c r="D935" s="157"/>
      <c r="E935" s="157"/>
      <c r="F935" s="157"/>
      <c r="G935" s="157"/>
      <c r="H935" s="157"/>
      <c r="I935" s="157"/>
      <c r="J935" s="157"/>
      <c r="K935" s="157"/>
      <c r="L935" s="157"/>
      <c r="M935" s="157"/>
      <c r="N935" s="157"/>
      <c r="O935" s="157"/>
      <c r="P935" s="157"/>
    </row>
    <row r="936" spans="1:16">
      <c r="A936" s="157"/>
      <c r="B936" s="157"/>
      <c r="C936" s="157"/>
      <c r="D936" s="157"/>
      <c r="E936" s="157"/>
      <c r="F936" s="157"/>
      <c r="G936" s="157"/>
      <c r="H936" s="157"/>
      <c r="I936" s="157"/>
      <c r="J936" s="157"/>
      <c r="K936" s="157"/>
      <c r="L936" s="157"/>
      <c r="M936" s="157"/>
      <c r="N936" s="157"/>
      <c r="O936" s="157"/>
      <c r="P936" s="157"/>
    </row>
    <row r="937" spans="1:16">
      <c r="A937" s="157"/>
      <c r="B937" s="157"/>
      <c r="C937" s="157"/>
      <c r="D937" s="157"/>
      <c r="E937" s="157"/>
      <c r="F937" s="157"/>
      <c r="G937" s="157"/>
      <c r="H937" s="157"/>
      <c r="I937" s="157"/>
      <c r="J937" s="157"/>
      <c r="K937" s="157"/>
      <c r="L937" s="157"/>
      <c r="M937" s="157"/>
      <c r="N937" s="157"/>
      <c r="O937" s="157"/>
      <c r="P937" s="157"/>
    </row>
    <row r="938" spans="1:16">
      <c r="A938" s="157"/>
      <c r="B938" s="157"/>
      <c r="C938" s="157"/>
      <c r="D938" s="157"/>
      <c r="E938" s="157"/>
      <c r="F938" s="157"/>
      <c r="G938" s="157"/>
      <c r="H938" s="157"/>
      <c r="I938" s="157"/>
      <c r="J938" s="157"/>
      <c r="K938" s="157"/>
      <c r="L938" s="157"/>
      <c r="M938" s="157"/>
      <c r="N938" s="157"/>
      <c r="O938" s="157"/>
      <c r="P938" s="157"/>
    </row>
    <row r="939" spans="1:16">
      <c r="A939" s="157"/>
      <c r="B939" s="157"/>
      <c r="C939" s="157"/>
      <c r="D939" s="157"/>
      <c r="E939" s="157"/>
      <c r="F939" s="157"/>
      <c r="G939" s="157"/>
      <c r="H939" s="157"/>
      <c r="I939" s="157"/>
      <c r="J939" s="157"/>
      <c r="K939" s="157"/>
      <c r="L939" s="157"/>
      <c r="M939" s="157"/>
      <c r="N939" s="157"/>
      <c r="O939" s="157"/>
      <c r="P939" s="157"/>
    </row>
    <row r="940" spans="1:16">
      <c r="A940" s="157"/>
      <c r="B940" s="157"/>
      <c r="C940" s="157"/>
      <c r="D940" s="157"/>
      <c r="E940" s="157"/>
      <c r="F940" s="157"/>
      <c r="G940" s="157"/>
      <c r="H940" s="157"/>
      <c r="I940" s="157"/>
      <c r="J940" s="157"/>
      <c r="K940" s="157"/>
      <c r="L940" s="157"/>
      <c r="M940" s="157"/>
      <c r="N940" s="157"/>
      <c r="O940" s="157"/>
      <c r="P940" s="157"/>
    </row>
    <row r="941" spans="1:16">
      <c r="A941" s="157"/>
      <c r="B941" s="157"/>
      <c r="C941" s="157"/>
      <c r="D941" s="157"/>
      <c r="E941" s="157"/>
      <c r="F941" s="157"/>
      <c r="G941" s="157"/>
      <c r="H941" s="157"/>
      <c r="I941" s="157"/>
      <c r="J941" s="157"/>
      <c r="K941" s="157"/>
      <c r="L941" s="157"/>
      <c r="M941" s="157"/>
      <c r="N941" s="157"/>
      <c r="O941" s="157"/>
      <c r="P941" s="157"/>
    </row>
    <row r="942" spans="1:16">
      <c r="A942" s="157"/>
      <c r="B942" s="157"/>
      <c r="C942" s="157"/>
      <c r="D942" s="157"/>
      <c r="E942" s="157"/>
      <c r="F942" s="157"/>
      <c r="G942" s="157"/>
      <c r="H942" s="157"/>
      <c r="I942" s="157"/>
      <c r="J942" s="157"/>
      <c r="K942" s="157"/>
      <c r="L942" s="157"/>
      <c r="M942" s="157"/>
      <c r="N942" s="157"/>
      <c r="O942" s="157"/>
      <c r="P942" s="157"/>
    </row>
    <row r="943" spans="1:16">
      <c r="A943" s="157"/>
      <c r="B943" s="157"/>
      <c r="C943" s="157"/>
      <c r="D943" s="157"/>
      <c r="E943" s="157"/>
      <c r="F943" s="157"/>
      <c r="G943" s="157"/>
      <c r="H943" s="157"/>
      <c r="I943" s="157"/>
      <c r="J943" s="157"/>
      <c r="K943" s="157"/>
      <c r="L943" s="157"/>
      <c r="M943" s="157"/>
      <c r="N943" s="157"/>
      <c r="O943" s="157"/>
      <c r="P943" s="157"/>
    </row>
    <row r="944" spans="1:16">
      <c r="A944" s="157"/>
      <c r="B944" s="157"/>
      <c r="C944" s="157"/>
      <c r="D944" s="157"/>
      <c r="E944" s="157"/>
      <c r="F944" s="157"/>
      <c r="G944" s="157"/>
      <c r="H944" s="157"/>
      <c r="I944" s="157"/>
      <c r="J944" s="157"/>
      <c r="K944" s="157"/>
      <c r="L944" s="157"/>
      <c r="M944" s="157"/>
      <c r="N944" s="157"/>
      <c r="O944" s="157"/>
      <c r="P944" s="157"/>
    </row>
    <row r="945" spans="1:16">
      <c r="A945" s="157"/>
      <c r="B945" s="157"/>
      <c r="C945" s="157"/>
      <c r="D945" s="157"/>
      <c r="E945" s="157"/>
      <c r="F945" s="157"/>
      <c r="G945" s="157"/>
      <c r="H945" s="157"/>
      <c r="I945" s="157"/>
      <c r="J945" s="157"/>
      <c r="K945" s="157"/>
      <c r="L945" s="157"/>
      <c r="M945" s="157"/>
      <c r="N945" s="157"/>
      <c r="O945" s="157"/>
      <c r="P945" s="157"/>
    </row>
    <row r="946" spans="1:16">
      <c r="A946" s="157"/>
      <c r="B946" s="157"/>
      <c r="C946" s="157"/>
      <c r="D946" s="157"/>
      <c r="E946" s="157"/>
      <c r="F946" s="157"/>
      <c r="G946" s="157"/>
      <c r="H946" s="157"/>
      <c r="I946" s="157"/>
      <c r="J946" s="157"/>
      <c r="K946" s="157"/>
      <c r="L946" s="157"/>
      <c r="M946" s="157"/>
      <c r="N946" s="157"/>
      <c r="O946" s="157"/>
      <c r="P946" s="157"/>
    </row>
    <row r="947" spans="1:16">
      <c r="A947" s="157"/>
      <c r="B947" s="157"/>
      <c r="C947" s="157"/>
      <c r="D947" s="157"/>
      <c r="E947" s="157"/>
      <c r="F947" s="157"/>
      <c r="G947" s="157"/>
      <c r="H947" s="157"/>
      <c r="I947" s="157"/>
      <c r="J947" s="157"/>
      <c r="K947" s="157"/>
      <c r="L947" s="157"/>
      <c r="M947" s="157"/>
      <c r="N947" s="157"/>
      <c r="O947" s="157"/>
      <c r="P947" s="157"/>
    </row>
    <row r="948" spans="1:16">
      <c r="A948" s="157"/>
      <c r="B948" s="157"/>
      <c r="C948" s="157"/>
      <c r="D948" s="157"/>
      <c r="E948" s="157"/>
      <c r="F948" s="157"/>
      <c r="G948" s="157"/>
      <c r="H948" s="157"/>
      <c r="I948" s="157"/>
      <c r="J948" s="157"/>
      <c r="K948" s="157"/>
      <c r="L948" s="157"/>
      <c r="M948" s="157"/>
      <c r="N948" s="157"/>
      <c r="O948" s="157"/>
      <c r="P948" s="157"/>
    </row>
    <row r="949" spans="1:16">
      <c r="A949" s="157"/>
      <c r="B949" s="157"/>
      <c r="C949" s="157"/>
      <c r="D949" s="157"/>
      <c r="E949" s="157"/>
      <c r="F949" s="157"/>
      <c r="G949" s="157"/>
      <c r="H949" s="157"/>
      <c r="I949" s="157"/>
      <c r="J949" s="157"/>
      <c r="K949" s="157"/>
      <c r="L949" s="157"/>
      <c r="M949" s="157"/>
      <c r="N949" s="157"/>
      <c r="O949" s="157"/>
      <c r="P949" s="157"/>
    </row>
    <row r="950" spans="1:16">
      <c r="A950" s="157"/>
      <c r="B950" s="157"/>
      <c r="C950" s="157"/>
      <c r="D950" s="157"/>
      <c r="E950" s="157"/>
      <c r="F950" s="157"/>
      <c r="G950" s="157"/>
      <c r="H950" s="157"/>
      <c r="I950" s="157"/>
      <c r="J950" s="157"/>
      <c r="K950" s="157"/>
      <c r="L950" s="157"/>
      <c r="M950" s="157"/>
      <c r="N950" s="157"/>
      <c r="O950" s="157"/>
      <c r="P950" s="157"/>
    </row>
    <row r="951" spans="1:16">
      <c r="A951" s="157"/>
      <c r="B951" s="157"/>
      <c r="C951" s="157"/>
      <c r="D951" s="157"/>
      <c r="E951" s="157"/>
      <c r="F951" s="157"/>
      <c r="G951" s="157"/>
      <c r="H951" s="157"/>
      <c r="I951" s="157"/>
      <c r="J951" s="157"/>
      <c r="K951" s="157"/>
      <c r="L951" s="157"/>
      <c r="M951" s="157"/>
      <c r="N951" s="157"/>
      <c r="O951" s="157"/>
      <c r="P951" s="157"/>
    </row>
    <row r="952" spans="1:16">
      <c r="A952" s="157"/>
      <c r="B952" s="157"/>
      <c r="C952" s="157"/>
      <c r="D952" s="157"/>
      <c r="E952" s="157"/>
      <c r="F952" s="157"/>
      <c r="G952" s="157"/>
      <c r="H952" s="157"/>
      <c r="I952" s="157"/>
      <c r="J952" s="157"/>
      <c r="K952" s="157"/>
      <c r="L952" s="157"/>
      <c r="M952" s="157"/>
      <c r="N952" s="157"/>
      <c r="O952" s="157"/>
      <c r="P952" s="157"/>
    </row>
    <row r="953" spans="1:16">
      <c r="A953" s="157"/>
      <c r="B953" s="157"/>
      <c r="C953" s="157"/>
      <c r="D953" s="157"/>
      <c r="E953" s="157"/>
      <c r="F953" s="157"/>
      <c r="G953" s="157"/>
      <c r="H953" s="157"/>
      <c r="I953" s="157"/>
      <c r="J953" s="157"/>
      <c r="K953" s="157"/>
      <c r="L953" s="157"/>
      <c r="M953" s="157"/>
      <c r="N953" s="157"/>
      <c r="O953" s="157"/>
      <c r="P953" s="157"/>
    </row>
    <row r="954" spans="1:16">
      <c r="A954" s="157"/>
      <c r="B954" s="157"/>
      <c r="C954" s="157"/>
      <c r="D954" s="157"/>
      <c r="E954" s="157"/>
      <c r="F954" s="157"/>
      <c r="G954" s="157"/>
      <c r="H954" s="157"/>
      <c r="I954" s="157"/>
      <c r="J954" s="157"/>
      <c r="K954" s="157"/>
      <c r="L954" s="157"/>
      <c r="M954" s="157"/>
      <c r="N954" s="157"/>
      <c r="O954" s="157"/>
      <c r="P954" s="157"/>
    </row>
    <row r="955" spans="1:16">
      <c r="A955" s="157"/>
      <c r="B955" s="157"/>
      <c r="C955" s="157"/>
      <c r="D955" s="157"/>
      <c r="E955" s="157"/>
      <c r="F955" s="157"/>
      <c r="G955" s="157"/>
      <c r="H955" s="157"/>
      <c r="I955" s="157"/>
      <c r="J955" s="157"/>
      <c r="K955" s="157"/>
      <c r="L955" s="157"/>
      <c r="M955" s="157"/>
      <c r="N955" s="157"/>
      <c r="O955" s="157"/>
      <c r="P955" s="157"/>
    </row>
    <row r="956" spans="1:16">
      <c r="A956" s="157"/>
      <c r="B956" s="157"/>
      <c r="C956" s="157"/>
      <c r="D956" s="157"/>
      <c r="E956" s="157"/>
      <c r="F956" s="157"/>
      <c r="G956" s="157"/>
      <c r="H956" s="157"/>
      <c r="I956" s="157"/>
      <c r="J956" s="157"/>
      <c r="K956" s="157"/>
      <c r="L956" s="157"/>
      <c r="M956" s="157"/>
      <c r="N956" s="157"/>
      <c r="O956" s="157"/>
      <c r="P956" s="157"/>
    </row>
    <row r="957" spans="1:16">
      <c r="A957" s="157"/>
      <c r="B957" s="157"/>
      <c r="C957" s="157"/>
      <c r="D957" s="157"/>
      <c r="E957" s="157"/>
      <c r="F957" s="157"/>
      <c r="G957" s="157"/>
      <c r="H957" s="157"/>
      <c r="I957" s="157"/>
      <c r="J957" s="157"/>
      <c r="K957" s="157"/>
      <c r="L957" s="157"/>
      <c r="M957" s="157"/>
      <c r="N957" s="157"/>
      <c r="O957" s="157"/>
      <c r="P957" s="157"/>
    </row>
    <row r="958" spans="1:16">
      <c r="A958" s="157"/>
      <c r="B958" s="157"/>
      <c r="C958" s="157"/>
      <c r="D958" s="157"/>
      <c r="E958" s="157"/>
      <c r="F958" s="157"/>
      <c r="G958" s="157"/>
      <c r="H958" s="157"/>
      <c r="I958" s="157"/>
      <c r="J958" s="157"/>
      <c r="K958" s="157"/>
      <c r="L958" s="157"/>
      <c r="M958" s="157"/>
      <c r="N958" s="157"/>
      <c r="O958" s="157"/>
      <c r="P958" s="157"/>
    </row>
    <row r="959" spans="1:16">
      <c r="A959" s="157"/>
      <c r="B959" s="157"/>
      <c r="C959" s="157"/>
      <c r="D959" s="157"/>
      <c r="E959" s="157"/>
      <c r="F959" s="157"/>
      <c r="G959" s="157"/>
      <c r="H959" s="157"/>
      <c r="I959" s="157"/>
      <c r="J959" s="157"/>
      <c r="K959" s="157"/>
      <c r="L959" s="157"/>
      <c r="M959" s="157"/>
      <c r="N959" s="157"/>
      <c r="O959" s="157"/>
      <c r="P959" s="157"/>
    </row>
    <row r="960" spans="1:16">
      <c r="A960" s="157"/>
      <c r="B960" s="157"/>
      <c r="C960" s="157"/>
      <c r="D960" s="157"/>
      <c r="E960" s="157"/>
      <c r="F960" s="157"/>
      <c r="G960" s="157"/>
      <c r="H960" s="157"/>
      <c r="I960" s="157"/>
      <c r="J960" s="157"/>
      <c r="K960" s="157"/>
      <c r="L960" s="157"/>
      <c r="M960" s="157"/>
      <c r="N960" s="157"/>
      <c r="O960" s="157"/>
      <c r="P960" s="157"/>
    </row>
    <row r="961" spans="1:16">
      <c r="A961" s="157"/>
      <c r="B961" s="157"/>
      <c r="C961" s="157"/>
      <c r="D961" s="157"/>
      <c r="E961" s="157"/>
      <c r="F961" s="157"/>
      <c r="G961" s="157"/>
      <c r="H961" s="157"/>
      <c r="I961" s="157"/>
      <c r="J961" s="157"/>
      <c r="K961" s="157"/>
      <c r="L961" s="157"/>
      <c r="M961" s="157"/>
      <c r="N961" s="157"/>
      <c r="O961" s="157"/>
      <c r="P961" s="157"/>
    </row>
    <row r="962" spans="1:16">
      <c r="A962" s="157"/>
      <c r="B962" s="157"/>
      <c r="C962" s="157"/>
      <c r="D962" s="157"/>
      <c r="E962" s="157"/>
      <c r="F962" s="157"/>
      <c r="G962" s="157"/>
      <c r="H962" s="157"/>
      <c r="I962" s="157"/>
      <c r="J962" s="157"/>
      <c r="K962" s="157"/>
      <c r="L962" s="157"/>
      <c r="M962" s="157"/>
      <c r="N962" s="157"/>
      <c r="O962" s="157"/>
      <c r="P962" s="157"/>
    </row>
    <row r="963" spans="1:16">
      <c r="A963" s="157"/>
      <c r="B963" s="157"/>
      <c r="C963" s="157"/>
      <c r="D963" s="157"/>
      <c r="E963" s="157"/>
      <c r="F963" s="157"/>
      <c r="G963" s="157"/>
      <c r="H963" s="157"/>
      <c r="I963" s="157"/>
      <c r="J963" s="157"/>
      <c r="K963" s="157"/>
      <c r="L963" s="157"/>
      <c r="M963" s="157"/>
      <c r="N963" s="157"/>
      <c r="O963" s="157"/>
      <c r="P963" s="157"/>
    </row>
    <row r="964" spans="1:16">
      <c r="A964" s="157"/>
      <c r="B964" s="157"/>
      <c r="C964" s="157"/>
      <c r="D964" s="157"/>
      <c r="E964" s="157"/>
      <c r="F964" s="157"/>
      <c r="G964" s="157"/>
      <c r="H964" s="157"/>
      <c r="I964" s="157"/>
      <c r="J964" s="157"/>
      <c r="K964" s="157"/>
      <c r="L964" s="157"/>
      <c r="M964" s="157"/>
      <c r="N964" s="157"/>
      <c r="O964" s="157"/>
      <c r="P964" s="157"/>
    </row>
    <row r="965" spans="1:16">
      <c r="A965" s="157"/>
      <c r="B965" s="157"/>
      <c r="C965" s="157"/>
      <c r="D965" s="157"/>
      <c r="E965" s="157"/>
      <c r="F965" s="157"/>
      <c r="G965" s="157"/>
      <c r="H965" s="157"/>
      <c r="I965" s="157"/>
      <c r="J965" s="157"/>
      <c r="K965" s="157"/>
      <c r="L965" s="157"/>
      <c r="M965" s="157"/>
      <c r="N965" s="157"/>
      <c r="O965" s="157"/>
      <c r="P965" s="157"/>
    </row>
    <row r="966" spans="1:16">
      <c r="A966" s="157"/>
      <c r="B966" s="157"/>
      <c r="C966" s="157"/>
      <c r="D966" s="157"/>
      <c r="E966" s="157"/>
      <c r="F966" s="157"/>
      <c r="G966" s="157"/>
      <c r="H966" s="157"/>
      <c r="I966" s="157"/>
      <c r="J966" s="157"/>
      <c r="K966" s="157"/>
      <c r="L966" s="157"/>
      <c r="M966" s="157"/>
      <c r="N966" s="157"/>
      <c r="O966" s="157"/>
      <c r="P966" s="157"/>
    </row>
    <row r="967" spans="1:16">
      <c r="A967" s="157"/>
      <c r="B967" s="157"/>
      <c r="C967" s="157"/>
      <c r="D967" s="157"/>
      <c r="E967" s="157"/>
      <c r="F967" s="157"/>
      <c r="G967" s="157"/>
      <c r="H967" s="157"/>
      <c r="I967" s="157"/>
      <c r="J967" s="157"/>
      <c r="K967" s="157"/>
      <c r="L967" s="157"/>
      <c r="M967" s="157"/>
      <c r="N967" s="157"/>
      <c r="O967" s="157"/>
      <c r="P967" s="157"/>
    </row>
    <row r="968" spans="1:16">
      <c r="A968" s="157"/>
      <c r="B968" s="157"/>
      <c r="C968" s="157"/>
      <c r="D968" s="157"/>
      <c r="E968" s="157"/>
      <c r="F968" s="157"/>
      <c r="G968" s="157"/>
      <c r="H968" s="157"/>
      <c r="I968" s="157"/>
      <c r="J968" s="157"/>
      <c r="K968" s="157"/>
      <c r="L968" s="157"/>
      <c r="M968" s="157"/>
      <c r="N968" s="157"/>
      <c r="O968" s="157"/>
      <c r="P968" s="157"/>
    </row>
    <row r="969" spans="1:16">
      <c r="A969" s="157"/>
      <c r="B969" s="157"/>
      <c r="C969" s="157"/>
      <c r="D969" s="157"/>
      <c r="E969" s="157"/>
      <c r="F969" s="157"/>
      <c r="G969" s="157"/>
      <c r="H969" s="157"/>
      <c r="I969" s="157"/>
      <c r="J969" s="157"/>
      <c r="K969" s="157"/>
      <c r="L969" s="157"/>
      <c r="M969" s="157"/>
      <c r="N969" s="157"/>
      <c r="O969" s="157"/>
      <c r="P969" s="157"/>
    </row>
    <row r="970" spans="1:16">
      <c r="A970" s="157"/>
      <c r="B970" s="157"/>
      <c r="C970" s="157"/>
      <c r="D970" s="157"/>
      <c r="E970" s="157"/>
      <c r="F970" s="157"/>
      <c r="G970" s="157"/>
      <c r="H970" s="157"/>
      <c r="I970" s="157"/>
      <c r="J970" s="157"/>
      <c r="K970" s="157"/>
      <c r="L970" s="157"/>
      <c r="M970" s="157"/>
      <c r="N970" s="157"/>
      <c r="O970" s="157"/>
      <c r="P970" s="157"/>
    </row>
    <row r="971" spans="1:16">
      <c r="A971" s="157"/>
      <c r="B971" s="157"/>
      <c r="C971" s="157"/>
      <c r="D971" s="157"/>
      <c r="E971" s="157"/>
      <c r="F971" s="157"/>
      <c r="G971" s="157"/>
      <c r="H971" s="157"/>
      <c r="I971" s="157"/>
      <c r="J971" s="157"/>
      <c r="K971" s="157"/>
      <c r="L971" s="157"/>
      <c r="M971" s="157"/>
      <c r="N971" s="157"/>
      <c r="O971" s="157"/>
      <c r="P971" s="157"/>
    </row>
    <row r="972" spans="1:16">
      <c r="A972" s="157"/>
      <c r="B972" s="157"/>
      <c r="C972" s="157"/>
      <c r="D972" s="157"/>
      <c r="E972" s="157"/>
      <c r="F972" s="157"/>
      <c r="G972" s="157"/>
      <c r="H972" s="157"/>
      <c r="I972" s="157"/>
      <c r="J972" s="157"/>
      <c r="K972" s="157"/>
      <c r="L972" s="157"/>
      <c r="M972" s="157"/>
      <c r="N972" s="157"/>
      <c r="O972" s="157"/>
      <c r="P972" s="157"/>
    </row>
    <row r="973" spans="1:16">
      <c r="A973" s="157"/>
      <c r="B973" s="157"/>
      <c r="C973" s="157"/>
      <c r="D973" s="157"/>
      <c r="E973" s="157"/>
      <c r="F973" s="157"/>
      <c r="G973" s="157"/>
      <c r="H973" s="157"/>
      <c r="I973" s="157"/>
      <c r="J973" s="157"/>
      <c r="K973" s="157"/>
      <c r="L973" s="157"/>
      <c r="M973" s="157"/>
      <c r="N973" s="157"/>
      <c r="O973" s="157"/>
      <c r="P973" s="157"/>
    </row>
    <row r="974" spans="1:16">
      <c r="A974" s="157"/>
      <c r="B974" s="157"/>
      <c r="C974" s="157"/>
      <c r="D974" s="157"/>
      <c r="E974" s="157"/>
      <c r="F974" s="157"/>
      <c r="G974" s="157"/>
      <c r="H974" s="157"/>
      <c r="I974" s="157"/>
      <c r="J974" s="157"/>
      <c r="K974" s="157"/>
      <c r="L974" s="157"/>
      <c r="M974" s="157"/>
      <c r="N974" s="157"/>
      <c r="O974" s="157"/>
      <c r="P974" s="157"/>
    </row>
    <row r="975" spans="1:16">
      <c r="A975" s="157"/>
      <c r="B975" s="157"/>
      <c r="C975" s="157"/>
      <c r="D975" s="157"/>
      <c r="E975" s="157"/>
      <c r="F975" s="157"/>
      <c r="G975" s="157"/>
      <c r="H975" s="157"/>
      <c r="I975" s="157"/>
      <c r="J975" s="157"/>
      <c r="K975" s="157"/>
      <c r="L975" s="157"/>
      <c r="M975" s="157"/>
      <c r="N975" s="157"/>
      <c r="O975" s="157"/>
      <c r="P975" s="157"/>
    </row>
    <row r="976" spans="1:16">
      <c r="A976" s="157"/>
      <c r="B976" s="157"/>
      <c r="C976" s="157"/>
      <c r="D976" s="157"/>
      <c r="E976" s="157"/>
      <c r="F976" s="157"/>
      <c r="G976" s="157"/>
      <c r="H976" s="157"/>
      <c r="I976" s="157"/>
      <c r="J976" s="157"/>
      <c r="K976" s="157"/>
      <c r="L976" s="157"/>
      <c r="M976" s="157"/>
      <c r="N976" s="157"/>
      <c r="O976" s="157"/>
      <c r="P976" s="157"/>
    </row>
    <row r="977" spans="1:16">
      <c r="A977" s="157"/>
      <c r="B977" s="157"/>
      <c r="C977" s="157"/>
      <c r="D977" s="157"/>
      <c r="E977" s="157"/>
      <c r="F977" s="157"/>
      <c r="G977" s="157"/>
      <c r="H977" s="157"/>
      <c r="I977" s="157"/>
      <c r="J977" s="157"/>
      <c r="K977" s="157"/>
      <c r="L977" s="157"/>
      <c r="M977" s="157"/>
      <c r="N977" s="157"/>
      <c r="O977" s="157"/>
      <c r="P977" s="157"/>
    </row>
    <row r="978" spans="1:16">
      <c r="A978" s="157"/>
      <c r="B978" s="157"/>
      <c r="C978" s="157"/>
      <c r="D978" s="157"/>
      <c r="E978" s="157"/>
      <c r="F978" s="157"/>
      <c r="G978" s="157"/>
      <c r="H978" s="157"/>
      <c r="I978" s="157"/>
      <c r="J978" s="157"/>
      <c r="K978" s="157"/>
      <c r="L978" s="157"/>
      <c r="M978" s="157"/>
      <c r="N978" s="157"/>
      <c r="O978" s="157"/>
      <c r="P978" s="157"/>
    </row>
    <row r="979" spans="1:16">
      <c r="A979" s="157"/>
      <c r="B979" s="157"/>
      <c r="C979" s="157"/>
      <c r="D979" s="157"/>
      <c r="E979" s="157"/>
      <c r="F979" s="157"/>
      <c r="G979" s="157"/>
      <c r="H979" s="157"/>
      <c r="I979" s="157"/>
      <c r="J979" s="157"/>
      <c r="K979" s="157"/>
      <c r="L979" s="157"/>
      <c r="M979" s="157"/>
      <c r="N979" s="157"/>
      <c r="O979" s="157"/>
      <c r="P979" s="157"/>
    </row>
    <row r="980" spans="1:16">
      <c r="A980" s="157"/>
      <c r="B980" s="157"/>
      <c r="C980" s="157"/>
      <c r="D980" s="157"/>
      <c r="E980" s="157"/>
      <c r="F980" s="157"/>
      <c r="G980" s="157"/>
      <c r="H980" s="157"/>
      <c r="I980" s="157"/>
      <c r="J980" s="157"/>
      <c r="K980" s="157"/>
      <c r="L980" s="157"/>
      <c r="M980" s="157"/>
      <c r="N980" s="157"/>
      <c r="O980" s="157"/>
      <c r="P980" s="157"/>
    </row>
    <row r="981" spans="1:16">
      <c r="A981" s="157"/>
      <c r="B981" s="157"/>
      <c r="C981" s="157"/>
      <c r="D981" s="157"/>
      <c r="E981" s="157"/>
      <c r="F981" s="157"/>
      <c r="G981" s="157"/>
      <c r="H981" s="157"/>
      <c r="I981" s="157"/>
      <c r="J981" s="157"/>
      <c r="K981" s="157"/>
      <c r="L981" s="157"/>
      <c r="M981" s="157"/>
      <c r="N981" s="157"/>
      <c r="O981" s="157"/>
      <c r="P981" s="157"/>
    </row>
    <row r="982" spans="1:16">
      <c r="A982" s="157"/>
      <c r="B982" s="157"/>
      <c r="C982" s="157"/>
      <c r="D982" s="157"/>
      <c r="E982" s="157"/>
      <c r="F982" s="157"/>
      <c r="G982" s="157"/>
      <c r="H982" s="157"/>
      <c r="I982" s="157"/>
      <c r="J982" s="157"/>
      <c r="K982" s="157"/>
      <c r="L982" s="157"/>
      <c r="M982" s="157"/>
      <c r="N982" s="157"/>
      <c r="O982" s="157"/>
      <c r="P982" s="157"/>
    </row>
    <row r="983" spans="1:16">
      <c r="A983" s="157"/>
      <c r="B983" s="157"/>
      <c r="C983" s="157"/>
      <c r="D983" s="157"/>
      <c r="E983" s="157"/>
      <c r="F983" s="157"/>
      <c r="G983" s="157"/>
      <c r="H983" s="157"/>
      <c r="I983" s="157"/>
      <c r="J983" s="157"/>
      <c r="K983" s="157"/>
      <c r="L983" s="157"/>
      <c r="M983" s="157"/>
      <c r="N983" s="157"/>
      <c r="O983" s="157"/>
      <c r="P983" s="157"/>
    </row>
    <row r="984" spans="1:16">
      <c r="A984" s="157"/>
      <c r="B984" s="157"/>
      <c r="C984" s="157"/>
      <c r="D984" s="157"/>
      <c r="E984" s="157"/>
      <c r="F984" s="157"/>
      <c r="G984" s="157"/>
      <c r="H984" s="157"/>
      <c r="I984" s="157"/>
      <c r="J984" s="157"/>
      <c r="K984" s="157"/>
      <c r="L984" s="157"/>
      <c r="M984" s="157"/>
      <c r="N984" s="157"/>
      <c r="O984" s="157"/>
      <c r="P984" s="157"/>
    </row>
    <row r="985" spans="1:16">
      <c r="A985" s="157"/>
      <c r="B985" s="157"/>
      <c r="C985" s="157"/>
      <c r="D985" s="157"/>
      <c r="E985" s="157"/>
      <c r="F985" s="157"/>
      <c r="G985" s="157"/>
      <c r="H985" s="157"/>
      <c r="I985" s="157"/>
      <c r="J985" s="157"/>
      <c r="K985" s="157"/>
      <c r="L985" s="157"/>
      <c r="M985" s="157"/>
      <c r="N985" s="157"/>
      <c r="O985" s="157"/>
      <c r="P985" s="157"/>
    </row>
    <row r="986" spans="1:16">
      <c r="A986" s="157"/>
      <c r="B986" s="157"/>
      <c r="C986" s="157"/>
      <c r="D986" s="157"/>
      <c r="E986" s="157"/>
      <c r="F986" s="157"/>
      <c r="G986" s="157"/>
      <c r="H986" s="157"/>
      <c r="I986" s="157"/>
      <c r="J986" s="157"/>
      <c r="K986" s="157"/>
      <c r="L986" s="157"/>
      <c r="M986" s="157"/>
      <c r="N986" s="157"/>
      <c r="O986" s="157"/>
      <c r="P986" s="157"/>
    </row>
    <row r="987" spans="1:16">
      <c r="A987" s="157"/>
      <c r="B987" s="157"/>
      <c r="C987" s="157"/>
      <c r="D987" s="157"/>
      <c r="E987" s="157"/>
      <c r="F987" s="157"/>
      <c r="G987" s="157"/>
      <c r="H987" s="157"/>
      <c r="I987" s="157"/>
      <c r="J987" s="157"/>
      <c r="K987" s="157"/>
      <c r="L987" s="157"/>
      <c r="M987" s="157"/>
      <c r="N987" s="157"/>
      <c r="O987" s="157"/>
      <c r="P987" s="157"/>
    </row>
    <row r="988" spans="1:16">
      <c r="A988" s="157"/>
      <c r="B988" s="157"/>
      <c r="C988" s="157"/>
      <c r="D988" s="157"/>
      <c r="E988" s="157"/>
      <c r="F988" s="157"/>
      <c r="G988" s="157"/>
      <c r="H988" s="157"/>
      <c r="I988" s="157"/>
      <c r="J988" s="157"/>
      <c r="K988" s="157"/>
      <c r="L988" s="157"/>
      <c r="M988" s="157"/>
      <c r="N988" s="157"/>
      <c r="O988" s="157"/>
      <c r="P988" s="157"/>
    </row>
    <row r="989" spans="1:16">
      <c r="A989" s="157"/>
      <c r="B989" s="157"/>
      <c r="C989" s="157"/>
      <c r="D989" s="157"/>
      <c r="E989" s="157"/>
      <c r="F989" s="157"/>
      <c r="G989" s="157"/>
      <c r="H989" s="157"/>
      <c r="I989" s="157"/>
      <c r="J989" s="157"/>
      <c r="K989" s="157"/>
      <c r="L989" s="157"/>
      <c r="M989" s="157"/>
      <c r="N989" s="157"/>
      <c r="O989" s="157"/>
      <c r="P989" s="157"/>
    </row>
    <row r="990" spans="1:16">
      <c r="A990" s="157"/>
      <c r="B990" s="157"/>
      <c r="C990" s="157"/>
      <c r="D990" s="157"/>
      <c r="E990" s="157"/>
      <c r="F990" s="157"/>
      <c r="G990" s="157"/>
      <c r="H990" s="157"/>
      <c r="I990" s="157"/>
      <c r="J990" s="157"/>
      <c r="K990" s="157"/>
      <c r="L990" s="157"/>
      <c r="M990" s="157"/>
      <c r="N990" s="157"/>
      <c r="O990" s="157"/>
      <c r="P990" s="157"/>
    </row>
    <row r="991" spans="1:16">
      <c r="A991" s="157"/>
      <c r="B991" s="157"/>
      <c r="C991" s="157"/>
      <c r="D991" s="157"/>
      <c r="E991" s="157"/>
      <c r="F991" s="157"/>
      <c r="G991" s="157"/>
      <c r="H991" s="157"/>
      <c r="I991" s="157"/>
      <c r="J991" s="157"/>
      <c r="K991" s="157"/>
      <c r="L991" s="157"/>
      <c r="M991" s="157"/>
      <c r="N991" s="157"/>
      <c r="O991" s="157"/>
      <c r="P991" s="157"/>
    </row>
    <row r="992" spans="1:16">
      <c r="A992" s="157"/>
      <c r="B992" s="157"/>
      <c r="C992" s="157"/>
      <c r="D992" s="157"/>
      <c r="E992" s="157"/>
      <c r="F992" s="157"/>
      <c r="G992" s="157"/>
      <c r="H992" s="157"/>
      <c r="I992" s="157"/>
      <c r="J992" s="157"/>
      <c r="K992" s="157"/>
      <c r="L992" s="157"/>
      <c r="M992" s="157"/>
      <c r="N992" s="157"/>
      <c r="O992" s="157"/>
      <c r="P992" s="157"/>
    </row>
    <row r="993" spans="1:16">
      <c r="A993" s="157"/>
      <c r="B993" s="157"/>
      <c r="C993" s="157"/>
      <c r="D993" s="157"/>
      <c r="E993" s="157"/>
      <c r="F993" s="157"/>
      <c r="G993" s="157"/>
      <c r="H993" s="157"/>
      <c r="I993" s="157"/>
      <c r="J993" s="157"/>
      <c r="K993" s="157"/>
      <c r="L993" s="157"/>
      <c r="M993" s="157"/>
      <c r="N993" s="157"/>
      <c r="O993" s="157"/>
      <c r="P993" s="157"/>
    </row>
    <row r="994" spans="1:16">
      <c r="A994" s="157"/>
      <c r="B994" s="157"/>
      <c r="C994" s="157"/>
      <c r="D994" s="157"/>
      <c r="E994" s="157"/>
      <c r="F994" s="157"/>
      <c r="G994" s="157"/>
      <c r="H994" s="157"/>
      <c r="I994" s="157"/>
      <c r="J994" s="157"/>
      <c r="K994" s="157"/>
      <c r="L994" s="157"/>
      <c r="M994" s="157"/>
      <c r="N994" s="157"/>
      <c r="O994" s="157"/>
      <c r="P994" s="157"/>
    </row>
    <row r="995" spans="1:16">
      <c r="A995" s="157"/>
      <c r="B995" s="157"/>
      <c r="C995" s="157"/>
      <c r="D995" s="157"/>
      <c r="E995" s="157"/>
      <c r="F995" s="157"/>
      <c r="G995" s="157"/>
      <c r="H995" s="157"/>
      <c r="I995" s="157"/>
      <c r="J995" s="157"/>
      <c r="K995" s="157"/>
      <c r="L995" s="157"/>
      <c r="M995" s="157"/>
      <c r="N995" s="157"/>
      <c r="O995" s="157"/>
      <c r="P995" s="157"/>
    </row>
    <row r="996" spans="1:16">
      <c r="A996" s="157"/>
      <c r="B996" s="157"/>
      <c r="C996" s="157"/>
      <c r="D996" s="157"/>
      <c r="E996" s="157"/>
      <c r="F996" s="157"/>
      <c r="G996" s="157"/>
      <c r="H996" s="157"/>
      <c r="I996" s="157"/>
      <c r="J996" s="157"/>
      <c r="K996" s="157"/>
      <c r="L996" s="157"/>
      <c r="M996" s="157"/>
      <c r="N996" s="157"/>
      <c r="O996" s="157"/>
      <c r="P996" s="157"/>
    </row>
    <row r="997" spans="1:16">
      <c r="A997" s="157"/>
      <c r="B997" s="157"/>
      <c r="C997" s="157"/>
      <c r="D997" s="157"/>
      <c r="E997" s="157"/>
      <c r="F997" s="157"/>
      <c r="G997" s="157"/>
      <c r="H997" s="157"/>
      <c r="I997" s="157"/>
      <c r="J997" s="157"/>
      <c r="K997" s="157"/>
      <c r="L997" s="157"/>
      <c r="M997" s="157"/>
      <c r="N997" s="157"/>
      <c r="O997" s="157"/>
      <c r="P997" s="157"/>
    </row>
  </sheetData>
  <pageMargins left="0.2" right="0.2" top="0.25" bottom="0.25" header="0.3" footer="0.3"/>
  <pageSetup scale="69" fitToWidth="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9A6C4-133B-49CA-A35D-08700CD6BADD}">
  <dimension ref="A1:I68"/>
  <sheetViews>
    <sheetView zoomScaleNormal="100" workbookViewId="0"/>
  </sheetViews>
  <sheetFormatPr defaultColWidth="9.140625" defaultRowHeight="15"/>
  <cols>
    <col min="1" max="1" width="18.42578125" style="50" customWidth="1"/>
    <col min="2" max="2" width="97.42578125" style="51" customWidth="1"/>
    <col min="3" max="3" width="34.42578125" style="18" customWidth="1"/>
    <col min="4" max="4" width="29.140625" style="19" customWidth="1"/>
    <col min="5" max="5" width="45.28515625" style="16" customWidth="1"/>
    <col min="6" max="6" width="17.28515625" style="16" customWidth="1"/>
    <col min="7" max="7" width="36.28515625" style="16" customWidth="1"/>
    <col min="8" max="8" width="23.28515625" style="83" customWidth="1"/>
    <col min="9" max="9" width="96.85546875" style="16" customWidth="1"/>
    <col min="10" max="16384" width="9.140625" style="16"/>
  </cols>
  <sheetData>
    <row r="1" spans="1:9" s="14" customFormat="1" ht="18" customHeight="1">
      <c r="A1" s="191" t="s">
        <v>961</v>
      </c>
      <c r="B1" s="84"/>
      <c r="C1" s="43"/>
      <c r="D1" s="43"/>
      <c r="E1" s="43"/>
      <c r="F1" s="43"/>
      <c r="G1" s="43"/>
      <c r="H1" s="85"/>
      <c r="I1" s="44"/>
    </row>
    <row r="2" spans="1:9" s="14" customFormat="1" ht="18" customHeight="1">
      <c r="A2" s="192" t="s">
        <v>3</v>
      </c>
      <c r="B2" s="52"/>
      <c r="H2" s="53"/>
      <c r="I2" s="15"/>
    </row>
    <row r="3" spans="1:9" s="24" customFormat="1" ht="18" customHeight="1">
      <c r="A3" s="54" t="s">
        <v>0</v>
      </c>
      <c r="B3" s="55" t="s">
        <v>122</v>
      </c>
      <c r="C3" s="56" t="s">
        <v>962</v>
      </c>
      <c r="D3" s="56" t="s">
        <v>123</v>
      </c>
      <c r="E3" s="56" t="s">
        <v>124</v>
      </c>
      <c r="F3" s="56" t="s">
        <v>125</v>
      </c>
      <c r="G3" s="56" t="s">
        <v>963</v>
      </c>
      <c r="H3" s="57" t="str">
        <f>'[1]Princeton Univ Press eBooks Lib'!$E$3</f>
        <v>Expected Publication Date</v>
      </c>
      <c r="I3" s="58" t="s">
        <v>964</v>
      </c>
    </row>
    <row r="4" spans="1:9" s="64" customFormat="1" ht="18" customHeight="1">
      <c r="A4" s="59">
        <v>9788770228718</v>
      </c>
      <c r="B4" s="60" t="s">
        <v>44</v>
      </c>
      <c r="C4" s="61"/>
      <c r="D4" s="61" t="s">
        <v>45</v>
      </c>
      <c r="E4" s="61" t="s">
        <v>46</v>
      </c>
      <c r="F4" s="61" t="s">
        <v>47</v>
      </c>
      <c r="G4" s="62" t="s">
        <v>965</v>
      </c>
      <c r="H4" s="219">
        <v>45323</v>
      </c>
      <c r="I4" s="194" t="s">
        <v>966</v>
      </c>
    </row>
    <row r="5" spans="1:9" s="64" customFormat="1" ht="18" customHeight="1">
      <c r="A5" s="59">
        <v>9788770228510</v>
      </c>
      <c r="B5" s="60" t="s">
        <v>967</v>
      </c>
      <c r="C5" s="61"/>
      <c r="D5" s="61" t="s">
        <v>968</v>
      </c>
      <c r="E5" s="61" t="s">
        <v>969</v>
      </c>
      <c r="F5" s="61" t="s">
        <v>970</v>
      </c>
      <c r="G5" s="62" t="s">
        <v>91</v>
      </c>
      <c r="H5" s="219">
        <v>45323</v>
      </c>
      <c r="I5" s="194" t="s">
        <v>971</v>
      </c>
    </row>
    <row r="6" spans="1:9" s="64" customFormat="1" ht="18" customHeight="1">
      <c r="A6" s="59">
        <v>9788770228671</v>
      </c>
      <c r="B6" s="60" t="s">
        <v>972</v>
      </c>
      <c r="C6" s="61" t="s">
        <v>35</v>
      </c>
      <c r="D6" s="61" t="s">
        <v>36</v>
      </c>
      <c r="E6" s="61" t="s">
        <v>37</v>
      </c>
      <c r="F6" s="61" t="s">
        <v>38</v>
      </c>
      <c r="G6" s="62" t="s">
        <v>973</v>
      </c>
      <c r="H6" s="219">
        <v>45505</v>
      </c>
      <c r="I6" s="194"/>
    </row>
    <row r="7" spans="1:9" s="64" customFormat="1" ht="18" customHeight="1">
      <c r="A7" s="59">
        <v>9788770228701</v>
      </c>
      <c r="B7" s="60" t="s">
        <v>40</v>
      </c>
      <c r="C7" s="61"/>
      <c r="D7" s="61" t="s">
        <v>41</v>
      </c>
      <c r="E7" s="61" t="s">
        <v>42</v>
      </c>
      <c r="F7" s="61" t="s">
        <v>43</v>
      </c>
      <c r="G7" s="62" t="s">
        <v>974</v>
      </c>
      <c r="H7" s="219">
        <v>45323</v>
      </c>
      <c r="I7" s="194"/>
    </row>
    <row r="8" spans="1:9" s="64" customFormat="1" ht="18" customHeight="1">
      <c r="A8" s="59">
        <v>9788770228725</v>
      </c>
      <c r="B8" s="60" t="s">
        <v>975</v>
      </c>
      <c r="C8" s="61"/>
      <c r="D8" s="61" t="s">
        <v>50</v>
      </c>
      <c r="E8" s="61" t="s">
        <v>51</v>
      </c>
      <c r="F8" s="61" t="s">
        <v>58</v>
      </c>
      <c r="G8" s="62" t="s">
        <v>93</v>
      </c>
      <c r="H8" s="219">
        <v>45505</v>
      </c>
      <c r="I8" s="194"/>
    </row>
    <row r="9" spans="1:9" s="64" customFormat="1" ht="18" customHeight="1">
      <c r="A9" s="59">
        <v>9788770228732</v>
      </c>
      <c r="B9" s="60" t="s">
        <v>52</v>
      </c>
      <c r="C9" s="61"/>
      <c r="D9" s="61" t="s">
        <v>53</v>
      </c>
      <c r="E9" s="193" t="s">
        <v>1907</v>
      </c>
      <c r="F9" s="65" t="s">
        <v>58</v>
      </c>
      <c r="G9" s="62" t="s">
        <v>93</v>
      </c>
      <c r="H9" s="219">
        <v>45292</v>
      </c>
      <c r="I9" s="194"/>
    </row>
    <row r="10" spans="1:9" s="64" customFormat="1" ht="18" customHeight="1">
      <c r="A10" s="59">
        <v>9788770228749</v>
      </c>
      <c r="B10" s="60" t="s">
        <v>976</v>
      </c>
      <c r="C10" s="61"/>
      <c r="D10" s="61" t="s">
        <v>54</v>
      </c>
      <c r="E10" s="61" t="s">
        <v>55</v>
      </c>
      <c r="F10" s="65" t="s">
        <v>58</v>
      </c>
      <c r="G10" s="62" t="s">
        <v>93</v>
      </c>
      <c r="H10" s="219">
        <v>45323</v>
      </c>
      <c r="I10" s="194"/>
    </row>
    <row r="11" spans="1:9" s="64" customFormat="1" ht="18" customHeight="1">
      <c r="A11" s="59">
        <v>9788770226806</v>
      </c>
      <c r="B11" s="60" t="s">
        <v>977</v>
      </c>
      <c r="C11" s="61"/>
      <c r="D11" s="61" t="s">
        <v>60</v>
      </c>
      <c r="E11" s="61" t="s">
        <v>61</v>
      </c>
      <c r="F11" s="61" t="s">
        <v>49</v>
      </c>
      <c r="G11" s="62" t="s">
        <v>93</v>
      </c>
      <c r="H11" s="219">
        <v>45505</v>
      </c>
      <c r="I11" s="194"/>
    </row>
    <row r="12" spans="1:9" s="64" customFormat="1" ht="18" customHeight="1">
      <c r="A12" s="59">
        <v>9788770228909</v>
      </c>
      <c r="B12" s="60" t="s">
        <v>63</v>
      </c>
      <c r="C12" s="61"/>
      <c r="D12" s="61" t="s">
        <v>64</v>
      </c>
      <c r="E12" s="61" t="s">
        <v>65</v>
      </c>
      <c r="F12" s="61" t="s">
        <v>62</v>
      </c>
      <c r="G12" s="62" t="s">
        <v>978</v>
      </c>
      <c r="H12" s="219">
        <v>45505</v>
      </c>
      <c r="I12" s="194"/>
    </row>
    <row r="13" spans="1:9" s="64" customFormat="1" ht="18" customHeight="1">
      <c r="A13" s="59">
        <v>9788770228923</v>
      </c>
      <c r="B13" s="60" t="s">
        <v>979</v>
      </c>
      <c r="C13" s="61"/>
      <c r="D13" s="61" t="s">
        <v>66</v>
      </c>
      <c r="E13" s="61"/>
      <c r="F13" s="61" t="s">
        <v>58</v>
      </c>
      <c r="G13" s="62" t="s">
        <v>23</v>
      </c>
      <c r="H13" s="219">
        <v>45505</v>
      </c>
      <c r="I13" s="194"/>
    </row>
    <row r="14" spans="1:9" s="64" customFormat="1" ht="18" customHeight="1">
      <c r="A14" s="59">
        <v>9788770228930</v>
      </c>
      <c r="B14" s="60" t="s">
        <v>980</v>
      </c>
      <c r="C14" s="61"/>
      <c r="D14" s="61" t="s">
        <v>66</v>
      </c>
      <c r="E14" s="61"/>
      <c r="F14" s="61" t="s">
        <v>58</v>
      </c>
      <c r="G14" s="62" t="s">
        <v>23</v>
      </c>
      <c r="H14" s="219">
        <v>45505</v>
      </c>
      <c r="I14" s="194"/>
    </row>
    <row r="15" spans="1:9" s="64" customFormat="1" ht="18" customHeight="1">
      <c r="A15" s="59">
        <v>9788770228947</v>
      </c>
      <c r="B15" s="60" t="s">
        <v>981</v>
      </c>
      <c r="C15" s="61"/>
      <c r="D15" s="61" t="s">
        <v>67</v>
      </c>
      <c r="E15" s="61"/>
      <c r="F15" s="61"/>
      <c r="G15" s="62" t="s">
        <v>89</v>
      </c>
      <c r="H15" s="219">
        <v>45383</v>
      </c>
      <c r="I15" s="194"/>
    </row>
    <row r="16" spans="1:9" s="64" customFormat="1" ht="18" customHeight="1">
      <c r="A16" s="59">
        <v>9788770228978</v>
      </c>
      <c r="B16" s="60" t="s">
        <v>982</v>
      </c>
      <c r="C16" s="61"/>
      <c r="D16" s="61" t="s">
        <v>983</v>
      </c>
      <c r="E16" s="61" t="s">
        <v>984</v>
      </c>
      <c r="F16" s="61" t="s">
        <v>39</v>
      </c>
      <c r="G16" s="62" t="s">
        <v>89</v>
      </c>
      <c r="H16" s="219">
        <v>45444</v>
      </c>
      <c r="I16" s="194" t="s">
        <v>985</v>
      </c>
    </row>
    <row r="17" spans="1:9" s="64" customFormat="1" ht="18" customHeight="1">
      <c r="A17" s="59">
        <v>9788770228985</v>
      </c>
      <c r="B17" s="60" t="s">
        <v>986</v>
      </c>
      <c r="C17" s="61" t="s">
        <v>987</v>
      </c>
      <c r="D17" s="61" t="s">
        <v>988</v>
      </c>
      <c r="E17" s="66" t="s">
        <v>989</v>
      </c>
      <c r="F17" s="61" t="s">
        <v>990</v>
      </c>
      <c r="G17" s="62" t="s">
        <v>974</v>
      </c>
      <c r="H17" s="219">
        <v>45505</v>
      </c>
      <c r="I17" s="194" t="s">
        <v>991</v>
      </c>
    </row>
    <row r="18" spans="1:9" s="64" customFormat="1" ht="18" customHeight="1">
      <c r="A18" s="59">
        <v>9788770228862</v>
      </c>
      <c r="B18" s="60" t="s">
        <v>992</v>
      </c>
      <c r="C18" s="61"/>
      <c r="D18" s="61" t="s">
        <v>993</v>
      </c>
      <c r="E18" s="61" t="s">
        <v>994</v>
      </c>
      <c r="F18" s="61" t="s">
        <v>127</v>
      </c>
      <c r="G18" s="62" t="s">
        <v>978</v>
      </c>
      <c r="H18" s="219">
        <v>45505</v>
      </c>
      <c r="I18" s="194" t="s">
        <v>995</v>
      </c>
    </row>
    <row r="19" spans="1:9" s="64" customFormat="1" ht="18" customHeight="1">
      <c r="A19" s="59">
        <v>9788770040167</v>
      </c>
      <c r="B19" s="60" t="s">
        <v>996</v>
      </c>
      <c r="C19" s="61"/>
      <c r="D19" s="61" t="s">
        <v>997</v>
      </c>
      <c r="E19" s="61" t="s">
        <v>998</v>
      </c>
      <c r="F19" s="61" t="s">
        <v>999</v>
      </c>
      <c r="G19" s="62" t="s">
        <v>89</v>
      </c>
      <c r="H19" s="219">
        <v>45306</v>
      </c>
      <c r="I19" s="194" t="s">
        <v>1000</v>
      </c>
    </row>
    <row r="20" spans="1:9" s="64" customFormat="1" ht="18" customHeight="1">
      <c r="A20" s="59">
        <v>9788770040181</v>
      </c>
      <c r="B20" s="60" t="s">
        <v>1001</v>
      </c>
      <c r="C20" s="61"/>
      <c r="D20" s="61" t="s">
        <v>56</v>
      </c>
      <c r="E20" s="61" t="s">
        <v>57</v>
      </c>
      <c r="F20" s="65" t="s">
        <v>1002</v>
      </c>
      <c r="G20" s="62" t="s">
        <v>89</v>
      </c>
      <c r="H20" s="219">
        <v>45292</v>
      </c>
      <c r="I20" s="194" t="s">
        <v>1003</v>
      </c>
    </row>
    <row r="21" spans="1:9" s="64" customFormat="1" ht="18" customHeight="1">
      <c r="A21" s="59">
        <v>9788770227445</v>
      </c>
      <c r="B21" s="60" t="s">
        <v>1004</v>
      </c>
      <c r="C21" s="61"/>
      <c r="D21" s="61" t="s">
        <v>1005</v>
      </c>
      <c r="E21" s="61" t="s">
        <v>48</v>
      </c>
      <c r="F21" s="65" t="s">
        <v>49</v>
      </c>
      <c r="G21" s="62" t="s">
        <v>93</v>
      </c>
      <c r="H21" s="219">
        <v>45323</v>
      </c>
      <c r="I21" s="194"/>
    </row>
    <row r="22" spans="1:9" s="64" customFormat="1" ht="18" customHeight="1">
      <c r="A22" s="59">
        <v>9788770040303</v>
      </c>
      <c r="B22" s="60" t="s">
        <v>1006</v>
      </c>
      <c r="C22" s="61"/>
      <c r="D22" s="61" t="s">
        <v>1007</v>
      </c>
      <c r="E22" s="61" t="s">
        <v>1008</v>
      </c>
      <c r="F22" s="61" t="s">
        <v>39</v>
      </c>
      <c r="G22" s="62" t="s">
        <v>91</v>
      </c>
      <c r="H22" s="219">
        <v>45292</v>
      </c>
      <c r="I22" s="194" t="s">
        <v>1009</v>
      </c>
    </row>
    <row r="23" spans="1:9" s="64" customFormat="1" ht="18" customHeight="1">
      <c r="A23" s="59">
        <v>9788770226295</v>
      </c>
      <c r="B23" s="60" t="s">
        <v>1010</v>
      </c>
      <c r="C23" s="61"/>
      <c r="D23" s="61" t="s">
        <v>1011</v>
      </c>
      <c r="E23" s="61"/>
      <c r="F23" s="61"/>
      <c r="G23" s="62" t="s">
        <v>23</v>
      </c>
      <c r="H23" s="219">
        <v>45323</v>
      </c>
      <c r="I23" s="195"/>
    </row>
    <row r="24" spans="1:9" s="64" customFormat="1" ht="18" customHeight="1">
      <c r="A24" s="59">
        <v>9788770226448</v>
      </c>
      <c r="B24" s="60" t="s">
        <v>1012</v>
      </c>
      <c r="C24" s="61"/>
      <c r="D24" s="61" t="s">
        <v>1013</v>
      </c>
      <c r="E24" s="61"/>
      <c r="F24" s="61"/>
      <c r="G24" s="62" t="s">
        <v>93</v>
      </c>
      <c r="H24" s="219">
        <v>45505</v>
      </c>
      <c r="I24" s="195"/>
    </row>
    <row r="25" spans="1:9" s="64" customFormat="1" ht="18" customHeight="1">
      <c r="A25" s="59">
        <v>9788770228725</v>
      </c>
      <c r="B25" s="60" t="s">
        <v>975</v>
      </c>
      <c r="C25" s="61"/>
      <c r="D25" s="61" t="s">
        <v>1014</v>
      </c>
      <c r="E25" s="66"/>
      <c r="F25" s="65" t="s">
        <v>1002</v>
      </c>
      <c r="G25" s="62" t="s">
        <v>93</v>
      </c>
      <c r="H25" s="219">
        <v>45444</v>
      </c>
      <c r="I25" s="195"/>
    </row>
    <row r="26" spans="1:9" s="64" customFormat="1" ht="18" customHeight="1">
      <c r="A26" s="67">
        <v>9788770041089</v>
      </c>
      <c r="B26" s="60" t="s">
        <v>1015</v>
      </c>
      <c r="C26" s="61"/>
      <c r="D26" s="61" t="s">
        <v>1016</v>
      </c>
      <c r="E26" s="61"/>
      <c r="F26" s="61" t="s">
        <v>1002</v>
      </c>
      <c r="G26" s="62" t="s">
        <v>93</v>
      </c>
      <c r="H26" s="219">
        <v>45536</v>
      </c>
      <c r="I26" s="68"/>
    </row>
    <row r="27" spans="1:9" s="64" customFormat="1" ht="18" customHeight="1">
      <c r="A27" s="59">
        <v>9788770227230</v>
      </c>
      <c r="B27" s="60" t="s">
        <v>1017</v>
      </c>
      <c r="C27" s="61"/>
      <c r="D27" s="61" t="s">
        <v>1018</v>
      </c>
      <c r="E27" s="61"/>
      <c r="F27" s="61" t="s">
        <v>1002</v>
      </c>
      <c r="G27" s="62" t="s">
        <v>93</v>
      </c>
      <c r="H27" s="219">
        <v>45383</v>
      </c>
      <c r="I27" s="63"/>
    </row>
    <row r="28" spans="1:9" s="64" customFormat="1" ht="18" customHeight="1">
      <c r="A28" s="67">
        <v>9788770041096</v>
      </c>
      <c r="B28" s="60" t="s">
        <v>1019</v>
      </c>
      <c r="C28" s="61"/>
      <c r="D28" s="61" t="s">
        <v>1020</v>
      </c>
      <c r="E28" s="61"/>
      <c r="F28" s="61"/>
      <c r="G28" s="62" t="s">
        <v>93</v>
      </c>
      <c r="H28" s="219">
        <v>45292</v>
      </c>
      <c r="I28" s="63"/>
    </row>
    <row r="29" spans="1:9" s="64" customFormat="1" ht="18" customHeight="1">
      <c r="A29" s="67">
        <v>9788770041102</v>
      </c>
      <c r="B29" s="60" t="s">
        <v>1021</v>
      </c>
      <c r="C29" s="61"/>
      <c r="D29" s="61" t="s">
        <v>1005</v>
      </c>
      <c r="E29" s="61" t="s">
        <v>48</v>
      </c>
      <c r="F29" s="61" t="s">
        <v>49</v>
      </c>
      <c r="G29" s="62" t="s">
        <v>93</v>
      </c>
      <c r="H29" s="219">
        <v>45306</v>
      </c>
      <c r="I29" s="63"/>
    </row>
    <row r="30" spans="1:9" s="64" customFormat="1" ht="18" customHeight="1">
      <c r="A30" s="67">
        <v>9788770041119</v>
      </c>
      <c r="B30" s="60" t="s">
        <v>1022</v>
      </c>
      <c r="C30" s="61"/>
      <c r="D30" s="61" t="s">
        <v>1023</v>
      </c>
      <c r="E30" s="61" t="s">
        <v>1024</v>
      </c>
      <c r="F30" s="61" t="s">
        <v>49</v>
      </c>
      <c r="G30" s="62" t="s">
        <v>93</v>
      </c>
      <c r="H30" s="219">
        <v>45444</v>
      </c>
      <c r="I30" s="63"/>
    </row>
    <row r="31" spans="1:9" s="64" customFormat="1" ht="18" customHeight="1">
      <c r="A31" s="67">
        <v>9788770041126</v>
      </c>
      <c r="B31" s="60" t="s">
        <v>1025</v>
      </c>
      <c r="C31" s="61"/>
      <c r="D31" s="61" t="s">
        <v>60</v>
      </c>
      <c r="E31" s="61" t="s">
        <v>1026</v>
      </c>
      <c r="F31" s="61" t="s">
        <v>58</v>
      </c>
      <c r="G31" s="62" t="s">
        <v>93</v>
      </c>
      <c r="H31" s="219">
        <v>45383</v>
      </c>
      <c r="I31" s="63"/>
    </row>
    <row r="32" spans="1:9" s="64" customFormat="1" ht="18" customHeight="1">
      <c r="A32" s="67">
        <v>9788770041133</v>
      </c>
      <c r="B32" s="60" t="s">
        <v>1027</v>
      </c>
      <c r="C32" s="61"/>
      <c r="D32" s="61" t="s">
        <v>1028</v>
      </c>
      <c r="E32" s="61"/>
      <c r="F32" s="61" t="s">
        <v>1029</v>
      </c>
      <c r="G32" s="62" t="s">
        <v>93</v>
      </c>
      <c r="H32" s="219">
        <v>45323</v>
      </c>
      <c r="I32" s="63"/>
    </row>
    <row r="33" spans="1:9" s="64" customFormat="1" ht="18" customHeight="1">
      <c r="A33" s="67">
        <v>9788770041140</v>
      </c>
      <c r="B33" s="60" t="s">
        <v>1030</v>
      </c>
      <c r="C33" s="61"/>
      <c r="D33" s="61" t="s">
        <v>1031</v>
      </c>
      <c r="E33" s="61"/>
      <c r="F33" s="65"/>
      <c r="G33" s="62" t="s">
        <v>93</v>
      </c>
      <c r="H33" s="219">
        <v>45323</v>
      </c>
      <c r="I33" s="63"/>
    </row>
    <row r="34" spans="1:9" s="64" customFormat="1" ht="18" customHeight="1">
      <c r="A34" s="67">
        <v>9788770041157</v>
      </c>
      <c r="B34" s="60" t="s">
        <v>1032</v>
      </c>
      <c r="C34" s="61"/>
      <c r="D34" s="61" t="s">
        <v>1033</v>
      </c>
      <c r="E34" s="61" t="s">
        <v>1034</v>
      </c>
      <c r="F34" s="61" t="s">
        <v>1002</v>
      </c>
      <c r="G34" s="62" t="s">
        <v>93</v>
      </c>
      <c r="H34" s="219">
        <v>45383</v>
      </c>
      <c r="I34" s="63"/>
    </row>
    <row r="35" spans="1:9" s="64" customFormat="1" ht="18" customHeight="1">
      <c r="A35" s="67">
        <v>9788770040853</v>
      </c>
      <c r="B35" s="60" t="s">
        <v>1035</v>
      </c>
      <c r="C35" s="61"/>
      <c r="D35" s="61" t="s">
        <v>1036</v>
      </c>
      <c r="E35" s="61" t="s">
        <v>1024</v>
      </c>
      <c r="F35" s="61" t="s">
        <v>49</v>
      </c>
      <c r="G35" s="62" t="s">
        <v>93</v>
      </c>
      <c r="H35" s="219">
        <v>45444</v>
      </c>
      <c r="I35" s="63"/>
    </row>
    <row r="36" spans="1:9" s="64" customFormat="1" ht="18" customHeight="1">
      <c r="A36" s="67">
        <v>9788770040785</v>
      </c>
      <c r="B36" s="60" t="s">
        <v>1037</v>
      </c>
      <c r="C36" s="61"/>
      <c r="D36" s="61" t="s">
        <v>1038</v>
      </c>
      <c r="E36" s="61" t="s">
        <v>1039</v>
      </c>
      <c r="F36" s="61" t="s">
        <v>126</v>
      </c>
      <c r="G36" s="62" t="s">
        <v>974</v>
      </c>
      <c r="H36" s="219">
        <v>45323</v>
      </c>
      <c r="I36" s="63"/>
    </row>
    <row r="37" spans="1:9" s="69" customFormat="1" ht="18" customHeight="1">
      <c r="A37" s="67">
        <v>9788770040822</v>
      </c>
      <c r="B37" s="60" t="s">
        <v>1040</v>
      </c>
      <c r="C37" s="61"/>
      <c r="D37" s="61" t="s">
        <v>1041</v>
      </c>
      <c r="E37" s="61" t="s">
        <v>1042</v>
      </c>
      <c r="F37" s="61" t="s">
        <v>1002</v>
      </c>
      <c r="G37" s="62" t="s">
        <v>1043</v>
      </c>
      <c r="H37" s="219">
        <v>45323</v>
      </c>
      <c r="I37" s="63"/>
    </row>
    <row r="38" spans="1:9" s="64" customFormat="1" ht="18" customHeight="1">
      <c r="A38" s="67">
        <v>9788770041164</v>
      </c>
      <c r="B38" s="60" t="s">
        <v>1044</v>
      </c>
      <c r="C38" s="61"/>
      <c r="D38" s="61" t="s">
        <v>1041</v>
      </c>
      <c r="E38" s="61" t="s">
        <v>1042</v>
      </c>
      <c r="F38" s="61" t="s">
        <v>1002</v>
      </c>
      <c r="G38" s="62" t="s">
        <v>1043</v>
      </c>
      <c r="H38" s="219">
        <v>45505</v>
      </c>
      <c r="I38" s="63"/>
    </row>
    <row r="39" spans="1:9" s="69" customFormat="1" ht="18" customHeight="1">
      <c r="A39" s="67">
        <v>9788770041171</v>
      </c>
      <c r="B39" s="60" t="s">
        <v>1045</v>
      </c>
      <c r="C39" s="61"/>
      <c r="D39" s="61" t="s">
        <v>1046</v>
      </c>
      <c r="E39" s="61"/>
      <c r="F39" s="61"/>
      <c r="G39" s="62" t="s">
        <v>974</v>
      </c>
      <c r="H39" s="219">
        <v>45505</v>
      </c>
      <c r="I39" s="63"/>
    </row>
    <row r="40" spans="1:9" s="64" customFormat="1" ht="18" customHeight="1">
      <c r="A40" s="67">
        <v>9788770041188</v>
      </c>
      <c r="B40" s="60" t="s">
        <v>1047</v>
      </c>
      <c r="C40" s="61"/>
      <c r="D40" s="61" t="s">
        <v>1048</v>
      </c>
      <c r="E40" s="61"/>
      <c r="F40" s="61" t="s">
        <v>1049</v>
      </c>
      <c r="G40" s="62" t="s">
        <v>965</v>
      </c>
      <c r="H40" s="219">
        <v>45323</v>
      </c>
      <c r="I40" s="63"/>
    </row>
    <row r="41" spans="1:9" s="64" customFormat="1" ht="18" customHeight="1">
      <c r="A41" s="67">
        <v>9788770228978</v>
      </c>
      <c r="B41" s="60" t="s">
        <v>982</v>
      </c>
      <c r="C41" s="61"/>
      <c r="D41" s="61" t="s">
        <v>1050</v>
      </c>
      <c r="E41" s="61" t="s">
        <v>1051</v>
      </c>
      <c r="F41" s="65" t="s">
        <v>39</v>
      </c>
      <c r="G41" s="62" t="s">
        <v>91</v>
      </c>
      <c r="H41" s="219">
        <v>45323</v>
      </c>
      <c r="I41" s="63"/>
    </row>
    <row r="42" spans="1:9" s="64" customFormat="1" ht="18" customHeight="1">
      <c r="A42" s="70">
        <v>9788770040808</v>
      </c>
      <c r="B42" s="60" t="s">
        <v>1052</v>
      </c>
      <c r="C42" s="61"/>
      <c r="D42" s="61" t="s">
        <v>1053</v>
      </c>
      <c r="E42" s="61"/>
      <c r="F42" s="61" t="s">
        <v>58</v>
      </c>
      <c r="G42" s="62" t="s">
        <v>973</v>
      </c>
      <c r="H42" s="219">
        <v>45444</v>
      </c>
      <c r="I42" s="63"/>
    </row>
    <row r="43" spans="1:9" s="64" customFormat="1" ht="18" customHeight="1">
      <c r="A43" s="70">
        <v>9788770041195</v>
      </c>
      <c r="B43" s="60" t="s">
        <v>1054</v>
      </c>
      <c r="C43" s="71"/>
      <c r="D43" s="61" t="s">
        <v>1055</v>
      </c>
      <c r="E43" s="62" t="s">
        <v>1056</v>
      </c>
      <c r="F43" s="62" t="s">
        <v>39</v>
      </c>
      <c r="G43" s="62" t="s">
        <v>23</v>
      </c>
      <c r="H43" s="220">
        <v>45505</v>
      </c>
      <c r="I43" s="72"/>
    </row>
    <row r="44" spans="1:9" s="76" customFormat="1" ht="18" customHeight="1">
      <c r="A44" s="70">
        <v>9788770041201</v>
      </c>
      <c r="B44" s="73" t="s">
        <v>1057</v>
      </c>
      <c r="C44" s="74"/>
      <c r="D44" s="74" t="s">
        <v>1058</v>
      </c>
      <c r="E44" s="74" t="s">
        <v>1059</v>
      </c>
      <c r="F44" s="74" t="s">
        <v>1060</v>
      </c>
      <c r="G44" s="62" t="s">
        <v>93</v>
      </c>
      <c r="H44" s="221">
        <v>45505</v>
      </c>
      <c r="I44" s="75"/>
    </row>
    <row r="45" spans="1:9" s="76" customFormat="1" ht="18" customHeight="1">
      <c r="A45" s="70">
        <v>9788770041218</v>
      </c>
      <c r="B45" s="73" t="s">
        <v>1061</v>
      </c>
      <c r="C45" s="74"/>
      <c r="D45" s="74" t="s">
        <v>1062</v>
      </c>
      <c r="E45" s="74"/>
      <c r="F45" s="74" t="s">
        <v>1063</v>
      </c>
      <c r="G45" s="62" t="s">
        <v>89</v>
      </c>
      <c r="H45" s="221">
        <v>45383</v>
      </c>
      <c r="I45" s="75"/>
    </row>
    <row r="46" spans="1:9" s="76" customFormat="1" ht="18" customHeight="1">
      <c r="A46" s="70">
        <v>9788770041225</v>
      </c>
      <c r="B46" s="73" t="s">
        <v>1064</v>
      </c>
      <c r="C46" s="74"/>
      <c r="D46" s="74" t="s">
        <v>1065</v>
      </c>
      <c r="E46" s="74"/>
      <c r="F46" s="74" t="s">
        <v>39</v>
      </c>
      <c r="G46" s="62" t="s">
        <v>1066</v>
      </c>
      <c r="H46" s="221">
        <v>45383</v>
      </c>
      <c r="I46" s="75"/>
    </row>
    <row r="47" spans="1:9" s="64" customFormat="1" ht="18" customHeight="1">
      <c r="A47" s="70">
        <v>9788770041232</v>
      </c>
      <c r="B47" s="60" t="s">
        <v>1067</v>
      </c>
      <c r="C47" s="71"/>
      <c r="D47" s="61" t="s">
        <v>68</v>
      </c>
      <c r="E47" s="62" t="s">
        <v>1068</v>
      </c>
      <c r="F47" s="62" t="s">
        <v>58</v>
      </c>
      <c r="G47" s="62" t="s">
        <v>93</v>
      </c>
      <c r="H47" s="220">
        <v>45383</v>
      </c>
      <c r="I47" s="72"/>
    </row>
    <row r="48" spans="1:9" s="64" customFormat="1" ht="18" customHeight="1">
      <c r="A48" s="70">
        <v>9788770041249</v>
      </c>
      <c r="B48" s="60" t="s">
        <v>1069</v>
      </c>
      <c r="C48" s="71"/>
      <c r="D48" s="61" t="s">
        <v>1070</v>
      </c>
      <c r="E48" s="62" t="s">
        <v>1071</v>
      </c>
      <c r="F48" s="62" t="s">
        <v>39</v>
      </c>
      <c r="G48" s="62" t="s">
        <v>973</v>
      </c>
      <c r="H48" s="220">
        <v>45383</v>
      </c>
      <c r="I48" s="72"/>
    </row>
    <row r="49" spans="1:9" s="64" customFormat="1" ht="18" customHeight="1">
      <c r="A49" s="70">
        <v>9788770041256</v>
      </c>
      <c r="B49" s="60" t="s">
        <v>1072</v>
      </c>
      <c r="C49" s="71"/>
      <c r="D49" s="61" t="s">
        <v>1073</v>
      </c>
      <c r="E49" s="62" t="s">
        <v>1074</v>
      </c>
      <c r="F49" s="62" t="s">
        <v>1075</v>
      </c>
      <c r="G49" s="62" t="s">
        <v>974</v>
      </c>
      <c r="H49" s="220">
        <v>45505</v>
      </c>
      <c r="I49" s="72"/>
    </row>
    <row r="50" spans="1:9" s="64" customFormat="1" ht="18" customHeight="1">
      <c r="A50" s="70">
        <v>9788770041263</v>
      </c>
      <c r="B50" s="60" t="s">
        <v>1076</v>
      </c>
      <c r="C50" s="71"/>
      <c r="D50" s="61" t="s">
        <v>1077</v>
      </c>
      <c r="E50" s="62" t="s">
        <v>21</v>
      </c>
      <c r="F50" s="62" t="s">
        <v>1078</v>
      </c>
      <c r="G50" s="62" t="s">
        <v>93</v>
      </c>
      <c r="H50" s="220">
        <v>45505</v>
      </c>
      <c r="I50" s="72"/>
    </row>
    <row r="51" spans="1:9" s="64" customFormat="1" ht="18" customHeight="1">
      <c r="A51" s="70">
        <v>9788770041270</v>
      </c>
      <c r="B51" s="60" t="s">
        <v>1079</v>
      </c>
      <c r="C51" s="71"/>
      <c r="D51" s="61" t="s">
        <v>1080</v>
      </c>
      <c r="E51" s="62" t="s">
        <v>1081</v>
      </c>
      <c r="F51" s="62" t="s">
        <v>39</v>
      </c>
      <c r="G51" s="62" t="s">
        <v>91</v>
      </c>
      <c r="H51" s="220">
        <v>45444</v>
      </c>
      <c r="I51" s="72"/>
    </row>
    <row r="52" spans="1:9" s="64" customFormat="1" ht="18" customHeight="1">
      <c r="A52" s="70">
        <v>9788770041287</v>
      </c>
      <c r="B52" s="60" t="s">
        <v>1082</v>
      </c>
      <c r="C52" s="71"/>
      <c r="D52" s="61" t="s">
        <v>1083</v>
      </c>
      <c r="E52" s="62" t="s">
        <v>21</v>
      </c>
      <c r="F52" s="62" t="s">
        <v>58</v>
      </c>
      <c r="G52" s="62" t="s">
        <v>93</v>
      </c>
      <c r="H52" s="220">
        <v>45505</v>
      </c>
      <c r="I52" s="72"/>
    </row>
    <row r="53" spans="1:9" s="64" customFormat="1" ht="18" customHeight="1">
      <c r="A53" s="70">
        <v>9788770041294</v>
      </c>
      <c r="B53" s="60" t="s">
        <v>1084</v>
      </c>
      <c r="C53" s="71"/>
      <c r="D53" s="61" t="s">
        <v>1085</v>
      </c>
      <c r="E53" s="62"/>
      <c r="F53" s="62" t="s">
        <v>1075</v>
      </c>
      <c r="G53" s="62" t="s">
        <v>974</v>
      </c>
      <c r="H53" s="220">
        <v>45505</v>
      </c>
      <c r="I53" s="72"/>
    </row>
    <row r="54" spans="1:9" s="64" customFormat="1" ht="18" customHeight="1">
      <c r="A54" s="70">
        <v>9788770041300</v>
      </c>
      <c r="B54" s="60" t="s">
        <v>1086</v>
      </c>
      <c r="C54" s="71"/>
      <c r="D54" s="61" t="s">
        <v>1087</v>
      </c>
      <c r="E54" s="62" t="s">
        <v>1088</v>
      </c>
      <c r="F54" s="62" t="s">
        <v>1089</v>
      </c>
      <c r="G54" s="62" t="s">
        <v>89</v>
      </c>
      <c r="H54" s="223">
        <v>45505</v>
      </c>
      <c r="I54" s="72"/>
    </row>
    <row r="55" spans="1:9" s="64" customFormat="1" ht="18" customHeight="1">
      <c r="A55" s="70">
        <v>9788770041317</v>
      </c>
      <c r="B55" s="60" t="s">
        <v>1090</v>
      </c>
      <c r="C55" s="71"/>
      <c r="D55" s="61" t="s">
        <v>1091</v>
      </c>
      <c r="E55" s="62" t="s">
        <v>1092</v>
      </c>
      <c r="F55" s="62" t="s">
        <v>1002</v>
      </c>
      <c r="G55" s="62" t="s">
        <v>23</v>
      </c>
      <c r="H55" s="220">
        <v>45383</v>
      </c>
      <c r="I55" s="72"/>
    </row>
    <row r="56" spans="1:9" s="64" customFormat="1" ht="18" customHeight="1">
      <c r="A56" s="70">
        <v>9788770041324</v>
      </c>
      <c r="B56" s="60" t="s">
        <v>1093</v>
      </c>
      <c r="C56" s="71"/>
      <c r="D56" s="61" t="s">
        <v>1094</v>
      </c>
      <c r="E56" s="62" t="s">
        <v>1095</v>
      </c>
      <c r="F56" s="62" t="s">
        <v>58</v>
      </c>
      <c r="G56" s="62" t="s">
        <v>973</v>
      </c>
      <c r="H56" s="220">
        <v>45444</v>
      </c>
      <c r="I56" s="72"/>
    </row>
    <row r="57" spans="1:9" s="64" customFormat="1" ht="18" customHeight="1">
      <c r="A57" s="70">
        <v>9788770040877</v>
      </c>
      <c r="B57" s="60" t="s">
        <v>1096</v>
      </c>
      <c r="C57" s="71"/>
      <c r="D57" s="61" t="s">
        <v>59</v>
      </c>
      <c r="E57" s="62"/>
      <c r="F57" s="62"/>
      <c r="G57" s="62" t="s">
        <v>1066</v>
      </c>
      <c r="H57" s="220">
        <v>45444</v>
      </c>
      <c r="I57" s="72"/>
    </row>
    <row r="58" spans="1:9" s="64" customFormat="1" ht="18" customHeight="1">
      <c r="A58" s="70">
        <v>9788770041331</v>
      </c>
      <c r="B58" s="60" t="s">
        <v>1097</v>
      </c>
      <c r="C58" s="71"/>
      <c r="D58" s="61" t="s">
        <v>1098</v>
      </c>
      <c r="E58" s="62" t="s">
        <v>1099</v>
      </c>
      <c r="F58" s="62" t="s">
        <v>1100</v>
      </c>
      <c r="G58" s="62" t="s">
        <v>91</v>
      </c>
      <c r="H58" s="220">
        <v>45505</v>
      </c>
      <c r="I58" s="72"/>
    </row>
    <row r="59" spans="1:9" s="64" customFormat="1" ht="18" customHeight="1">
      <c r="A59" s="70">
        <v>9788770041348</v>
      </c>
      <c r="B59" s="60" t="s">
        <v>1101</v>
      </c>
      <c r="C59" s="71"/>
      <c r="D59" s="61" t="s">
        <v>1102</v>
      </c>
      <c r="E59" s="62" t="s">
        <v>1103</v>
      </c>
      <c r="F59" s="62" t="s">
        <v>1104</v>
      </c>
      <c r="G59" s="62" t="s">
        <v>93</v>
      </c>
      <c r="H59" s="220">
        <v>45505</v>
      </c>
      <c r="I59" s="72"/>
    </row>
    <row r="60" spans="1:9" s="64" customFormat="1" ht="18" customHeight="1">
      <c r="A60" s="77"/>
      <c r="B60" s="60" t="s">
        <v>1105</v>
      </c>
      <c r="C60" s="71"/>
      <c r="D60" s="61" t="s">
        <v>1106</v>
      </c>
      <c r="E60" s="62" t="s">
        <v>1107</v>
      </c>
      <c r="F60" s="62" t="s">
        <v>126</v>
      </c>
      <c r="G60" s="62" t="s">
        <v>93</v>
      </c>
      <c r="H60" s="220">
        <v>45505</v>
      </c>
      <c r="I60" s="72"/>
    </row>
    <row r="61" spans="1:9" s="64" customFormat="1" ht="18" customHeight="1">
      <c r="A61" s="70">
        <v>9788770041362</v>
      </c>
      <c r="B61" s="60" t="s">
        <v>1108</v>
      </c>
      <c r="C61" s="71"/>
      <c r="D61" s="61" t="s">
        <v>1109</v>
      </c>
      <c r="E61" s="62" t="s">
        <v>1110</v>
      </c>
      <c r="F61" s="62" t="s">
        <v>1111</v>
      </c>
      <c r="G61" s="62" t="s">
        <v>1066</v>
      </c>
      <c r="H61" s="220">
        <v>45505</v>
      </c>
      <c r="I61" s="72"/>
    </row>
    <row r="62" spans="1:9" s="64" customFormat="1" ht="18" customHeight="1">
      <c r="A62" s="70">
        <v>9788770041379</v>
      </c>
      <c r="B62" s="60" t="s">
        <v>1112</v>
      </c>
      <c r="C62" s="71"/>
      <c r="D62" s="61" t="s">
        <v>1087</v>
      </c>
      <c r="E62" s="62" t="s">
        <v>1088</v>
      </c>
      <c r="F62" s="62" t="s">
        <v>1089</v>
      </c>
      <c r="G62" s="62" t="s">
        <v>89</v>
      </c>
      <c r="H62" s="220">
        <v>45505</v>
      </c>
      <c r="I62" s="72"/>
    </row>
    <row r="63" spans="1:9" s="64" customFormat="1" ht="18" customHeight="1">
      <c r="A63" s="70">
        <v>9788770040990</v>
      </c>
      <c r="B63" s="60" t="s">
        <v>1113</v>
      </c>
      <c r="C63" s="71"/>
      <c r="D63" s="61" t="s">
        <v>1114</v>
      </c>
      <c r="E63" s="62"/>
      <c r="F63" s="62" t="s">
        <v>39</v>
      </c>
      <c r="G63" s="62" t="s">
        <v>91</v>
      </c>
      <c r="H63" s="220">
        <v>45383</v>
      </c>
      <c r="I63" s="72"/>
    </row>
    <row r="64" spans="1:9" s="82" customFormat="1" ht="18" customHeight="1" thickBot="1">
      <c r="A64" s="78">
        <v>9788770041355</v>
      </c>
      <c r="B64" s="79" t="s">
        <v>1115</v>
      </c>
      <c r="C64" s="79" t="s">
        <v>1116</v>
      </c>
      <c r="D64" s="79" t="s">
        <v>1117</v>
      </c>
      <c r="E64" s="79" t="s">
        <v>1118</v>
      </c>
      <c r="F64" s="79" t="s">
        <v>39</v>
      </c>
      <c r="G64" s="80" t="s">
        <v>91</v>
      </c>
      <c r="H64" s="222">
        <v>45383</v>
      </c>
      <c r="I64" s="81"/>
    </row>
    <row r="66" spans="1:1" s="14" customFormat="1" ht="15.75">
      <c r="A66" s="41" t="s">
        <v>313</v>
      </c>
    </row>
    <row r="67" spans="1:1" s="14" customFormat="1" ht="15.75">
      <c r="A67" s="41" t="s">
        <v>314</v>
      </c>
    </row>
    <row r="68" spans="1:1" s="14" customFormat="1" ht="15.75">
      <c r="A68" s="42" t="s">
        <v>315</v>
      </c>
    </row>
  </sheetData>
  <pageMargins left="0.2" right="0.2"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2024 eBooks Spring Frontlists</vt:lpstr>
      <vt:lpstr>Artech House eBooks Library</vt:lpstr>
      <vt:lpstr>IEEE-Wiley eBooks Library</vt:lpstr>
      <vt:lpstr>Manning eBooks Library</vt:lpstr>
      <vt:lpstr>MIT Press eBooks Library</vt:lpstr>
      <vt:lpstr>Now FnT eBooks Library</vt:lpstr>
      <vt:lpstr>Packt eBooks Library</vt:lpstr>
      <vt:lpstr>Princeton Univ Press eBooks Lib</vt:lpstr>
      <vt:lpstr>River Publishers eBooks Library</vt:lpstr>
      <vt:lpstr>SAE eBooks Library</vt:lpstr>
      <vt:lpstr>Wiley Data and Cybersecurity</vt:lpstr>
      <vt:lpstr>Wiley Telecom eBooks Lib</vt:lpstr>
      <vt:lpstr>'Artech House eBooks Library'!Print_Titles</vt:lpstr>
      <vt:lpstr>'MIT Press eBooks Library'!Print_Titles</vt:lpstr>
      <vt:lpstr>'River Publishers eBooks Library'!Print_Titles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Wakefield, Mary Beth</dc:creator>
  <cp:lastModifiedBy>Joanne C Michalak</cp:lastModifiedBy>
  <cp:lastPrinted>2024-03-01T18:20:09Z</cp:lastPrinted>
  <dcterms:created xsi:type="dcterms:W3CDTF">2022-01-13T13:23:19Z</dcterms:created>
  <dcterms:modified xsi:type="dcterms:W3CDTF">2024-03-01T18:27:16Z</dcterms:modified>
</cp:coreProperties>
</file>